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7800" windowWidth="21630" windowHeight="1185" tabRatio="818"/>
  </bookViews>
  <sheets>
    <sheet name="total2015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CDMX" sheetId="56" r:id="rId10"/>
    <sheet name="DUR" sheetId="11" r:id="rId11"/>
    <sheet name="GUA" sheetId="12" r:id="rId12"/>
    <sheet name="GUE" sheetId="13" r:id="rId13"/>
    <sheet name="HGO" sheetId="14" r:id="rId14"/>
    <sheet name="JAL" sheetId="15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  <sheet name="Hoja2" sheetId="68" r:id="rId34"/>
    <sheet name="Hoja3" sheetId="69" r:id="rId35"/>
  </sheets>
  <definedNames>
    <definedName name="_xlnm.Print_Area" localSheetId="1">AGS!$A$1:$R$20</definedName>
    <definedName name="_xlnm.Print_Area" localSheetId="2">BC!$A$1:$R$16</definedName>
    <definedName name="_xlnm.Print_Area" localSheetId="3">BCS!$A$1:$R$16</definedName>
    <definedName name="_xlnm.Print_Area" localSheetId="4">CAM!$A$1:$R$18</definedName>
    <definedName name="_xlnm.Print_Area" localSheetId="9">CDMX!$A$1:$R$15</definedName>
    <definedName name="_xlnm.Print_Area" localSheetId="8">CHI!$A$1:$R$18</definedName>
    <definedName name="_xlnm.Print_Area" localSheetId="7">CHIS!$A$1:$R$18</definedName>
    <definedName name="_xlnm.Print_Area" localSheetId="5">COA!$A$1:$R$18</definedName>
    <definedName name="_xlnm.Print_Area" localSheetId="6">COL!$A$1:$R$16</definedName>
    <definedName name="_xlnm.Print_Area" localSheetId="10">DUR!$A$1:$R$18</definedName>
    <definedName name="_xlnm.Print_Area" localSheetId="11">GUA!$A$1:$R$18</definedName>
    <definedName name="_xlnm.Print_Area" localSheetId="12">GUE!$A$1:$R$18</definedName>
    <definedName name="_xlnm.Print_Area" localSheetId="13">HGO!$A$1:$R$18</definedName>
    <definedName name="_xlnm.Print_Area" localSheetId="14">JAL!$A$1:$R$17</definedName>
    <definedName name="_xlnm.Print_Area" localSheetId="15">MEX!$A$1:$R$18</definedName>
    <definedName name="_xlnm.Print_Area" localSheetId="16">MIC!$A$1:$R$17</definedName>
    <definedName name="_xlnm.Print_Area" localSheetId="17">MOR!$A$1:$R$20</definedName>
    <definedName name="_xlnm.Print_Area" localSheetId="18">NAY!$A$1:$R$18</definedName>
    <definedName name="_xlnm.Print_Area" localSheetId="19">NL!$A$1:$R$16</definedName>
    <definedName name="_xlnm.Print_Area" localSheetId="20">OAX!$A$1:$R$16</definedName>
    <definedName name="_xlnm.Print_Area" localSheetId="21">PUE!$A$1:$R$18</definedName>
    <definedName name="_xlnm.Print_Area" localSheetId="23">QR!$A$1:$R$18</definedName>
    <definedName name="_xlnm.Print_Area" localSheetId="22">QUE!$A$1:$R$20</definedName>
    <definedName name="_xlnm.Print_Area" localSheetId="25">SIN!$A$1:$R$18</definedName>
    <definedName name="_xlnm.Print_Area" localSheetId="24">SLP!$A$1:$R$16</definedName>
    <definedName name="_xlnm.Print_Area" localSheetId="26">SON!$A$1:$R$16</definedName>
    <definedName name="_xlnm.Print_Area" localSheetId="27">TAB!$A$1:$R$17</definedName>
    <definedName name="_xlnm.Print_Area" localSheetId="28">TAM!$A$1:$R$19</definedName>
    <definedName name="_xlnm.Print_Area" localSheetId="29">TLA!$A$1:$R$20</definedName>
    <definedName name="_xlnm.Print_Area" localSheetId="0">total2015!$A$1:$O$23</definedName>
    <definedName name="_xlnm.Print_Area" localSheetId="30">VER!$A$1:$R$16</definedName>
    <definedName name="_xlnm.Print_Area" localSheetId="31">YUC!$A$1:$R$18</definedName>
    <definedName name="_xlnm.Print_Area" localSheetId="32">ZAC!$A$1:$R$16</definedName>
    <definedName name="CARATULA">#REF!</definedName>
    <definedName name="doble">#REF!</definedName>
    <definedName name="Grantotal">#REF!</definedName>
    <definedName name="mil">#REF!</definedName>
  </definedNames>
  <calcPr calcId="144525"/>
</workbook>
</file>

<file path=xl/sharedStrings.xml><?xml version="1.0" encoding="utf-8"?>
<sst xmlns="http://schemas.openxmlformats.org/spreadsheetml/2006/main" count="1147" uniqueCount="153">
  <si>
    <t>Obras</t>
  </si>
  <si>
    <t>Avance Físico</t>
  </si>
  <si>
    <t>Iniciadas</t>
  </si>
  <si>
    <t>Terminadas</t>
  </si>
  <si>
    <t>Total</t>
  </si>
  <si>
    <t>En proceso admvo.</t>
  </si>
  <si>
    <t>Obra</t>
  </si>
  <si>
    <t>Aula</t>
  </si>
  <si>
    <t>Taller</t>
  </si>
  <si>
    <t>Anexo</t>
  </si>
  <si>
    <t>Espacios Educativos</t>
  </si>
  <si>
    <t>Inversión</t>
  </si>
  <si>
    <t>Recurso destinado para equipo especializado y administrado
 directamente por las Universidades.</t>
  </si>
  <si>
    <t>Techo
Financiero</t>
  </si>
  <si>
    <t>Laboratorio</t>
  </si>
  <si>
    <t>Recurso Programado P.G.O</t>
  </si>
  <si>
    <t>Reportado _1/</t>
  </si>
  <si>
    <t>_1/ Fuente: Reportes proporcionados por Organismo Estatal y/o instancias ejecutoras.</t>
  </si>
  <si>
    <t>Contratada</t>
  </si>
  <si>
    <t>Ejercida</t>
  </si>
  <si>
    <t>Universidades Politécnicas
FAM (Ramo 33)</t>
  </si>
  <si>
    <t xml:space="preserve"> </t>
  </si>
  <si>
    <t>Institutos Tecnológicos FAM
(Ramo 33)</t>
  </si>
  <si>
    <t>Institutos Tecnológicos
(Ramo 11)</t>
  </si>
  <si>
    <t xml:space="preserve">Programa
</t>
  </si>
  <si>
    <t>Universidades Tecnológicas FAM
(Ramo 33)</t>
  </si>
  <si>
    <t>FAM Medio Superior
(Ramo 33)</t>
  </si>
  <si>
    <t xml:space="preserve"> .</t>
  </si>
  <si>
    <t>Sin 
reportar</t>
  </si>
  <si>
    <t>_1/ Fuente: Reportes proporcionados por Instituto Estatal y/o instancias ejecutoras.</t>
  </si>
  <si>
    <t>No Reportadas</t>
  </si>
  <si>
    <t xml:space="preserve">Institutos Tecnológicos FAM       (Ramo 33)                 </t>
  </si>
  <si>
    <t xml:space="preserve">Universidades Politécnicas   FAM (Ramo 33)  </t>
  </si>
  <si>
    <t xml:space="preserve">Universidades Tecnológicas FAM
(Ramo 33)     </t>
  </si>
  <si>
    <t>Inversiones en pesos</t>
  </si>
  <si>
    <t>1_ /  Fuente: Reportes proporcionados por Instituto Estatal y/o instancias ejecutoras</t>
  </si>
  <si>
    <t>Información enviada al 30 de Junio 2014 por el Instituto Estatal.</t>
  </si>
  <si>
    <t xml:space="preserve">PROGRAMAS DE INFRAESTRUCTURA FÍSICA EDUCATIVA  </t>
  </si>
  <si>
    <t>Fuente Techos Financiero: PEF , Convenios  y/u  Oficios del Ramo.</t>
  </si>
  <si>
    <t xml:space="preserve">FAM Básico  (Ramo 33)      </t>
  </si>
  <si>
    <t>FAM Medio Superior (Ramo 33)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</si>
  <si>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</si>
  <si>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</si>
  <si>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</si>
  <si>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 xml:space="preserve">FAM Medio Superior (Ramo 33)   </t>
  </si>
  <si>
    <t xml:space="preserve">Universidades Públicas Estatales FAM   (Ramo 33)             </t>
  </si>
  <si>
    <t xml:space="preserve">FAM Básico  (Ramo 33)        </t>
  </si>
  <si>
    <t xml:space="preserve">FAM Medio Superior (Ramo 33)  </t>
  </si>
  <si>
    <t xml:space="preserve">Universidades Públicas Estatales FAM   (Ramo 33)                  </t>
  </si>
  <si>
    <t xml:space="preserve">FAM Básico  (Ramo 33)    </t>
  </si>
  <si>
    <t xml:space="preserve">Universidades Politécnicas   FAM (Ramo 33)          </t>
  </si>
  <si>
    <t xml:space="preserve">FAM Medio Superior (Ramo 33) </t>
  </si>
  <si>
    <t xml:space="preserve">Universidades Públicas Estatales FAM   (Ramo 33)                </t>
  </si>
  <si>
    <t xml:space="preserve">FAM Básico  (Ramo 33)     </t>
  </si>
  <si>
    <t xml:space="preserve">FAM Básico
(Ramo 33)         </t>
  </si>
  <si>
    <t xml:space="preserve">Universidades Públicas Estatales FAM
(Ramo 33)                              </t>
  </si>
  <si>
    <t xml:space="preserve">FAM Básico  (Ramo 33) </t>
  </si>
  <si>
    <t>Universidades Públicas Estatales FAM   (Ramo 33)</t>
  </si>
  <si>
    <t xml:space="preserve">FAM Básico  (Ramo 33)           </t>
  </si>
  <si>
    <t xml:space="preserve">Institutos Tecnológicos FAM  (Ramo 33)                                            </t>
  </si>
  <si>
    <t xml:space="preserve">Universidades Públicas Estatales FAM   (Ramo 33)      </t>
  </si>
  <si>
    <t xml:space="preserve">FAM Básico  (Ramo 33)       </t>
  </si>
  <si>
    <t xml:space="preserve">Universidades Públicas Estatales FAM   (Ramo 33)                     </t>
  </si>
  <si>
    <t xml:space="preserve">Universidades Públicas Estatales FAM   (Ramo 33)        </t>
  </si>
  <si>
    <t xml:space="preserve">FAM Básico  (Ramo 33)         </t>
  </si>
  <si>
    <t xml:space="preserve">Institutos Tecnológicos FAM       (Ramo 33)             </t>
  </si>
  <si>
    <t xml:space="preserve">Universidades Públicas Estatales FAM   (Ramo 33)                       </t>
  </si>
  <si>
    <t xml:space="preserve">_1/ Fuente: Reportes proporcionados por Instituo Estatal y/o instancias ejecutoras.        </t>
  </si>
  <si>
    <t>_1/ Fuente: Reportes proporcionados por Instituto Estatal y/o instancias ejecutoras</t>
  </si>
  <si>
    <t xml:space="preserve">FAM Básico  (Ramo 33)   </t>
  </si>
  <si>
    <t xml:space="preserve">Universidades Públicas Estatales FAM   (Ramo 33)               </t>
  </si>
  <si>
    <t xml:space="preserve">FAM Básico  (Ramo 33)            </t>
  </si>
  <si>
    <t xml:space="preserve">FAM Medio Superior (Ramo 33)    </t>
  </si>
  <si>
    <t xml:space="preserve">Universidades Públicas Estatales FAM   (Ramo 33)                 </t>
  </si>
  <si>
    <r>
      <t xml:space="preserve">Universidades Públicas Estatales FAM   (Ramo 33)                     </t>
    </r>
    <r>
      <rPr>
        <u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 xml:space="preserve"> /</t>
    </r>
  </si>
  <si>
    <t xml:space="preserve">Universidades Públicas Estatales FAM   (Ramo 33)       </t>
  </si>
  <si>
    <t xml:space="preserve">FAM Básico  (Ramo 33)          </t>
  </si>
  <si>
    <t xml:space="preserve">Universidades Públicas Estatales FAM   (Ramo 33)     </t>
  </si>
  <si>
    <t xml:space="preserve">Universidades Tecnológicas FAM (Ramo 33)               </t>
  </si>
  <si>
    <t xml:space="preserve">Institutos Tecnológicos FAM
(Ramo 33)        </t>
  </si>
  <si>
    <t xml:space="preserve">Universidades Públicas Estatales FAM   (Ramo 33)    </t>
  </si>
  <si>
    <t xml:space="preserve">Universidades Politécnicas   FAM (Ramo 33)               </t>
  </si>
  <si>
    <t>Universidades Tecnológicas FAM (Ramo 33)</t>
  </si>
  <si>
    <t xml:space="preserve">Institutos Tecnológicos FAM       (Ramo 33)              </t>
  </si>
  <si>
    <t xml:space="preserve">FAM Medio Superior (Ramo 33)     </t>
  </si>
  <si>
    <t xml:space="preserve">Universidades Públicas Estatales FAM   (Ramo 33)         </t>
  </si>
  <si>
    <t xml:space="preserve">Universidades Tecnológicas FAM (Ramo 33)     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</si>
  <si>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 Fuente: Reportes proporcionados por Organismo Estatal y/o instancias ejecutoras.</t>
    </r>
  </si>
  <si>
    <t xml:space="preserve">Universidades Públicas Estatales FAM   (Ramo 33)                   </t>
  </si>
  <si>
    <t>AGUASCALIENTES 2015</t>
  </si>
  <si>
    <t>CONCENTRADO NACIONAL 2015</t>
  </si>
  <si>
    <t>BAJA CALIFORNIA 2015</t>
  </si>
  <si>
    <t>BAJA CALIFORNIA SUR 2015</t>
  </si>
  <si>
    <t>CAMPECHE 2015</t>
  </si>
  <si>
    <t>COAHUILA 2015</t>
  </si>
  <si>
    <t>COLIMA 2015</t>
  </si>
  <si>
    <t>CHIAPAS 2015</t>
  </si>
  <si>
    <t>CHIHUAHUA 2015</t>
  </si>
  <si>
    <t>DURANGO 2015</t>
  </si>
  <si>
    <t>GUANAJUATO 2015</t>
  </si>
  <si>
    <t>GUERRERO 2015</t>
  </si>
  <si>
    <t>HIDALGO 2015</t>
  </si>
  <si>
    <t>JALISCO 2015</t>
  </si>
  <si>
    <t>MÉXICO 2015</t>
  </si>
  <si>
    <t>MICHOACÁN 2015</t>
  </si>
  <si>
    <t>MORELOS 2015</t>
  </si>
  <si>
    <t>NAYARIT 2015</t>
  </si>
  <si>
    <t>NUEVO LEÓN 2015</t>
  </si>
  <si>
    <t>OAXACA 2015</t>
  </si>
  <si>
    <t>PUEBLA 2015</t>
  </si>
  <si>
    <t>QUERÉTARO 2015</t>
  </si>
  <si>
    <t>QUINTANA ROO 2015</t>
  </si>
  <si>
    <t>SAN LUIS POTOSÍ 2015</t>
  </si>
  <si>
    <t>SINALOA 2015</t>
  </si>
  <si>
    <t>SONORA 2015</t>
  </si>
  <si>
    <t>TABASCO 2015</t>
  </si>
  <si>
    <t>TAMAULIPAS 2015</t>
  </si>
  <si>
    <t>TLAXCALA 2015</t>
  </si>
  <si>
    <t>VERACRUZ 2015</t>
  </si>
  <si>
    <t>YUCATÁN 2015</t>
  </si>
  <si>
    <t>ZACATECAS 2015</t>
  </si>
  <si>
    <t>Programa</t>
  </si>
  <si>
    <t xml:space="preserve">Infraestructura de Educación Media Superior 2015  (Ramo 11 y aportación estatal, mpal. y privada)   </t>
  </si>
  <si>
    <t xml:space="preserve">Infraestructura de Educación Media Superior 2015 (Ramo 11 y aportación estatal, mpal. y privada)   </t>
  </si>
  <si>
    <t xml:space="preserve">Infraestructura de Educación Media Superior 2015  (Ramo 11 y aportación estatal, mpal. y privada)  </t>
  </si>
  <si>
    <r>
      <t xml:space="preserve">Reportado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>/</t>
    </r>
  </si>
  <si>
    <t>FAM Básico  (Ramo 33)</t>
  </si>
  <si>
    <t xml:space="preserve">* Infraestructura de Educación Media Superior 2015  (Ramo 11, aportación estatal, mpal. y privada)   </t>
  </si>
  <si>
    <t xml:space="preserve">Universidades Públicas Estatales FAM (Ramo 33)    </t>
  </si>
  <si>
    <t xml:space="preserve">Institutos Tecnológicos FAM (Ramo 33)      </t>
  </si>
  <si>
    <t>_ 2 / Infraestructura de Educación Media Superior 2015  (Ramo 11 y aportación estatal, mpal. y privada)</t>
  </si>
  <si>
    <t>Institutos Tecnológicos FAM (Ramo 33)</t>
  </si>
  <si>
    <t xml:space="preserve">Reportes proporcionados  por los Institutos Estatales y/o Instancias Ejecutoras _ 1 / </t>
  </si>
  <si>
    <t>_ 2 / Reportado por los Estados</t>
  </si>
  <si>
    <t>_ 2 / Media Superior (Ramo 11)  26,582,085. Media Superior 24,811,164; Fondo unidades  para el Trabajo 1,770,921</t>
  </si>
  <si>
    <r>
      <t xml:space="preserve">*  Cantidad reportada por el  </t>
    </r>
    <r>
      <rPr>
        <b/>
        <sz val="11"/>
        <color indexed="8"/>
        <rFont val="Arial"/>
        <family val="2"/>
      </rPr>
      <t>Estado</t>
    </r>
  </si>
  <si>
    <t>_ 2 / Cantidad reportada por los Estados de Guerrero, Morelos,Sinaloa y Tamaulipas.</t>
  </si>
  <si>
    <t xml:space="preserve">* Se autorizaron $ 2´248,567,116.00 (para planteles del  Fondo concursable de inversión en Infraestructura para Educación Media Superior $ 2,000,000,010.00 y Fondo Concursable de Inversión en Infraestructura para Centros y Unidades de Formación o </t>
  </si>
  <si>
    <t>Capacitación para el Trabajo $ 248,567,106.00)</t>
  </si>
  <si>
    <t>31 de mayo de 2017</t>
  </si>
  <si>
    <t>Información enviada por el Instituto Estatal al 31 de mayo de 2015, excepto UPE al 30 de abril de 2017</t>
  </si>
  <si>
    <t xml:space="preserve"> Institutos Tecnológicos FAM       (Ramo 33)   </t>
  </si>
  <si>
    <t xml:space="preserve"> Universidades Públicas Estatales FAM   (Ramo 33)              </t>
  </si>
  <si>
    <t xml:space="preserve"> Universidades Politécnicas   FAM (Ramo 33)                   </t>
  </si>
  <si>
    <t>Fuente Techos Financieros: PEF, Convenios  y/o  Oficios del Ramo</t>
  </si>
  <si>
    <t>TOTAL SUPERIOR 125.6 mdp, Se desconoce la distribución de 18.0 mdp</t>
  </si>
  <si>
    <t>Fuente Techos Financieros: PEF, Convenios  y/u  Oficios del Ramo.</t>
  </si>
  <si>
    <t>Fuente Techos Financiero: PEF, Convenios  y/u  Oficios del Ramo.</t>
  </si>
  <si>
    <t>CIUDAD DE MÉXICO 2015</t>
  </si>
  <si>
    <t xml:space="preserve">Institutos Tecnológicos FAM       (Ramo 33)        </t>
  </si>
  <si>
    <t xml:space="preserve"> Universidades Públicas Estatales FAM   (Ramo 33)                </t>
  </si>
  <si>
    <t xml:space="preserve"> Universidades Politécnicas   FAM (Ramo 33)    </t>
  </si>
  <si>
    <t xml:space="preserve"> Universidades Tecnológicas FAM
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</si>
</sst>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0000%"/>
    <numFmt numFmtId="166" formatCode="[$-F800]dddd\,\ mmmm\ dd\,\ yy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u/>
      <sz val="12"/>
      <color indexed="8"/>
      <name val="Arial"/>
      <family val="2"/>
    </font>
    <font>
      <b/>
      <sz val="20"/>
      <name val="Times New Roman"/>
      <family val="1"/>
    </font>
    <font>
      <u/>
      <sz val="12"/>
      <name val="Arial"/>
      <family val="2"/>
    </font>
    <font>
      <sz val="7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Vertical">
        <bgColor indexed="47"/>
      </patternFill>
    </fill>
    <fill>
      <patternFill patternType="lightVertical">
        <fgColor indexed="8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Vertical">
        <bgColor theme="0"/>
      </patternFill>
    </fill>
    <fill>
      <patternFill patternType="lightVertical">
        <bgColor theme="0" tint="-0.14999847407452621"/>
      </patternFill>
    </fill>
    <fill>
      <patternFill patternType="lightVertical">
        <fgColor indexed="8"/>
        <bgColor theme="0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166" fontId="0" fillId="0" borderId="0"/>
    <xf numFmtId="164" fontId="25" fillId="0" borderId="0" applyFont="0" applyFill="0" applyBorder="0" applyAlignment="0" applyProtection="0"/>
    <xf numFmtId="166" fontId="12" fillId="0" borderId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6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5" fillId="0" borderId="0"/>
    <xf numFmtId="166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" fillId="0" borderId="0"/>
    <xf numFmtId="166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/>
  </cellStyleXfs>
  <cellXfs count="223">
    <xf numFmtId="166" fontId="0" fillId="0" borderId="0" xfId="0"/>
    <xf numFmtId="166" fontId="8" fillId="0" borderId="0" xfId="0" applyFont="1" applyAlignment="1">
      <alignment vertical="center"/>
    </xf>
    <xf numFmtId="166" fontId="0" fillId="0" borderId="0" xfId="0" applyProtection="1"/>
    <xf numFmtId="3" fontId="13" fillId="0" borderId="0" xfId="0" applyNumberFormat="1" applyFont="1" applyBorder="1" applyAlignment="1" applyProtection="1">
      <alignment horizontal="centerContinuous" vertical="center"/>
    </xf>
    <xf numFmtId="166" fontId="13" fillId="0" borderId="0" xfId="0" applyFont="1" applyBorder="1" applyAlignment="1" applyProtection="1">
      <alignment horizontal="centerContinuous" vertical="center"/>
    </xf>
    <xf numFmtId="166" fontId="14" fillId="0" borderId="0" xfId="0" applyFont="1" applyBorder="1" applyAlignment="1" applyProtection="1">
      <alignment vertical="center"/>
    </xf>
    <xf numFmtId="166" fontId="14" fillId="0" borderId="0" xfId="0" applyFont="1" applyAlignment="1" applyProtection="1">
      <alignment vertical="center"/>
    </xf>
    <xf numFmtId="3" fontId="14" fillId="0" borderId="0" xfId="0" applyNumberFormat="1" applyFont="1" applyBorder="1" applyAlignment="1" applyProtection="1">
      <alignment horizontal="centerContinuous" vertical="center"/>
    </xf>
    <xf numFmtId="166" fontId="14" fillId="0" borderId="0" xfId="0" applyFont="1" applyBorder="1" applyAlignment="1" applyProtection="1">
      <alignment horizontal="centerContinuous" vertical="center"/>
    </xf>
    <xf numFmtId="4" fontId="14" fillId="0" borderId="0" xfId="0" applyNumberFormat="1" applyFont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166" fontId="14" fillId="0" borderId="0" xfId="0" applyFont="1" applyFill="1" applyBorder="1" applyAlignment="1" applyProtection="1">
      <alignment vertical="center"/>
    </xf>
    <xf numFmtId="166" fontId="14" fillId="0" borderId="0" xfId="0" applyFont="1" applyFill="1" applyAlignment="1" applyProtection="1">
      <alignment vertical="center"/>
    </xf>
    <xf numFmtId="166" fontId="14" fillId="3" borderId="0" xfId="0" applyFont="1" applyFill="1" applyBorder="1" applyAlignment="1" applyProtection="1">
      <alignment vertical="center"/>
    </xf>
    <xf numFmtId="166" fontId="14" fillId="3" borderId="0" xfId="0" applyFont="1" applyFill="1" applyAlignment="1" applyProtection="1">
      <alignment vertical="center"/>
    </xf>
    <xf numFmtId="166" fontId="8" fillId="0" borderId="0" xfId="0" applyFont="1" applyBorder="1" applyAlignment="1" applyProtection="1">
      <alignment vertical="center"/>
    </xf>
    <xf numFmtId="166" fontId="14" fillId="0" borderId="0" xfId="0" applyFont="1" applyProtection="1"/>
    <xf numFmtId="3" fontId="14" fillId="0" borderId="0" xfId="0" applyNumberFormat="1" applyFont="1" applyProtection="1"/>
    <xf numFmtId="166" fontId="22" fillId="0" borderId="0" xfId="0" applyFont="1" applyProtection="1"/>
    <xf numFmtId="166" fontId="13" fillId="0" borderId="0" xfId="0" applyFont="1" applyFill="1" applyAlignment="1" applyProtection="1">
      <alignment horizontal="centerContinuous" vertical="center"/>
    </xf>
    <xf numFmtId="10" fontId="14" fillId="0" borderId="0" xfId="3" applyNumberFormat="1" applyFont="1" applyBorder="1" applyAlignment="1" applyProtection="1">
      <alignment horizontal="centerContinuous" vertical="center"/>
    </xf>
    <xf numFmtId="166" fontId="14" fillId="0" borderId="0" xfId="0" applyFont="1" applyFill="1" applyAlignment="1" applyProtection="1">
      <alignment horizontal="centerContinuous" vertical="center"/>
    </xf>
    <xf numFmtId="166" fontId="16" fillId="0" borderId="0" xfId="0" applyFont="1" applyFill="1" applyAlignment="1" applyProtection="1">
      <alignment horizontal="centerContinuous" vertical="center"/>
    </xf>
    <xf numFmtId="166" fontId="14" fillId="2" borderId="0" xfId="0" applyFont="1" applyFill="1" applyBorder="1" applyAlignment="1" applyProtection="1">
      <alignment vertical="center"/>
    </xf>
    <xf numFmtId="166" fontId="14" fillId="2" borderId="0" xfId="0" applyFont="1" applyFill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10" fontId="14" fillId="0" borderId="0" xfId="3" applyNumberFormat="1" applyFont="1" applyFill="1" applyBorder="1" applyAlignment="1" applyProtection="1">
      <alignment vertical="center"/>
    </xf>
    <xf numFmtId="9" fontId="14" fillId="0" borderId="0" xfId="3" applyFont="1" applyBorder="1" applyAlignment="1" applyProtection="1">
      <alignment vertical="center"/>
    </xf>
    <xf numFmtId="165" fontId="14" fillId="0" borderId="0" xfId="3" applyNumberFormat="1" applyFont="1" applyBorder="1" applyAlignment="1" applyProtection="1">
      <alignment vertical="center"/>
    </xf>
    <xf numFmtId="166" fontId="14" fillId="0" borderId="0" xfId="0" applyFont="1" applyProtection="1">
      <protection locked="0"/>
    </xf>
    <xf numFmtId="166" fontId="14" fillId="0" borderId="0" xfId="0" applyFont="1" applyBorder="1" applyAlignment="1" applyProtection="1">
      <alignment vertical="center"/>
      <protection locked="0"/>
    </xf>
    <xf numFmtId="166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166" fontId="8" fillId="0" borderId="0" xfId="0" applyFont="1" applyProtection="1">
      <protection locked="0"/>
    </xf>
    <xf numFmtId="166" fontId="8" fillId="0" borderId="0" xfId="0" applyFont="1" applyAlignment="1" applyProtection="1">
      <alignment vertical="center"/>
      <protection locked="0"/>
    </xf>
    <xf numFmtId="166" fontId="8" fillId="0" borderId="0" xfId="0" applyFont="1" applyAlignment="1" applyProtection="1">
      <protection locked="0"/>
    </xf>
    <xf numFmtId="166" fontId="14" fillId="6" borderId="0" xfId="0" applyFont="1" applyFill="1" applyBorder="1" applyAlignment="1" applyProtection="1">
      <alignment vertical="center"/>
    </xf>
    <xf numFmtId="166" fontId="14" fillId="6" borderId="0" xfId="0" applyFont="1" applyFill="1" applyAlignment="1" applyProtection="1">
      <alignment vertical="center"/>
    </xf>
    <xf numFmtId="166" fontId="14" fillId="7" borderId="0" xfId="0" applyFont="1" applyFill="1" applyBorder="1" applyAlignment="1" applyProtection="1">
      <alignment vertical="center"/>
    </xf>
    <xf numFmtId="166" fontId="14" fillId="7" borderId="0" xfId="0" applyFont="1" applyFill="1" applyAlignment="1" applyProtection="1">
      <alignment vertical="center"/>
    </xf>
    <xf numFmtId="166" fontId="9" fillId="0" borderId="0" xfId="0" applyFont="1" applyBorder="1" applyAlignment="1" applyProtection="1">
      <alignment vertical="center"/>
    </xf>
    <xf numFmtId="166" fontId="9" fillId="0" borderId="0" xfId="0" applyFont="1" applyBorder="1" applyAlignment="1" applyProtection="1">
      <alignment vertical="center"/>
      <protection locked="0"/>
    </xf>
    <xf numFmtId="3" fontId="0" fillId="0" borderId="0" xfId="0" applyNumberFormat="1"/>
    <xf numFmtId="1" fontId="14" fillId="0" borderId="0" xfId="0" applyNumberFormat="1" applyFont="1" applyBorder="1" applyAlignment="1" applyProtection="1">
      <alignment vertical="center"/>
    </xf>
    <xf numFmtId="166" fontId="8" fillId="0" borderId="0" xfId="0" applyFont="1" applyBorder="1" applyAlignment="1" applyProtection="1">
      <alignment vertical="center"/>
      <protection locked="0"/>
    </xf>
    <xf numFmtId="166" fontId="8" fillId="0" borderId="0" xfId="0" applyFont="1" applyBorder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/>
    </xf>
    <xf numFmtId="10" fontId="14" fillId="0" borderId="0" xfId="3" applyNumberFormat="1" applyFont="1" applyFill="1" applyBorder="1" applyAlignment="1" applyProtection="1">
      <alignment horizontal="center" vertical="center"/>
    </xf>
    <xf numFmtId="166" fontId="10" fillId="0" borderId="0" xfId="0" applyFont="1"/>
    <xf numFmtId="166" fontId="14" fillId="0" borderId="0" xfId="0" applyFont="1" applyBorder="1" applyAlignment="1" applyProtection="1">
      <alignment horizontal="left" vertical="center"/>
    </xf>
    <xf numFmtId="166" fontId="15" fillId="0" borderId="0" xfId="0" applyFont="1" applyBorder="1" applyAlignment="1" applyProtection="1">
      <alignment vertical="center"/>
      <protection locked="0"/>
    </xf>
    <xf numFmtId="166" fontId="14" fillId="0" borderId="0" xfId="0" applyFont="1" applyBorder="1" applyAlignment="1" applyProtection="1">
      <protection locked="0"/>
    </xf>
    <xf numFmtId="166" fontId="14" fillId="0" borderId="0" xfId="0" applyFont="1" applyBorder="1" applyAlignment="1" applyProtection="1">
      <alignment horizontal="left" vertical="center" wrapText="1"/>
    </xf>
    <xf numFmtId="166" fontId="8" fillId="0" borderId="0" xfId="0" applyFont="1" applyBorder="1" applyAlignment="1" applyProtection="1">
      <alignment horizontal="left" vertical="center"/>
      <protection locked="0"/>
    </xf>
    <xf numFmtId="166" fontId="14" fillId="0" borderId="0" xfId="0" applyFont="1" applyBorder="1" applyAlignment="1" applyProtection="1">
      <alignment horizontal="left" vertical="center" wrapText="1"/>
    </xf>
    <xf numFmtId="3" fontId="20" fillId="6" borderId="12" xfId="0" applyNumberFormat="1" applyFont="1" applyFill="1" applyBorder="1" applyAlignment="1" applyProtection="1">
      <alignment horizontal="center" vertical="center"/>
    </xf>
    <xf numFmtId="3" fontId="20" fillId="0" borderId="5" xfId="0" applyNumberFormat="1" applyFont="1" applyFill="1" applyBorder="1" applyAlignment="1" applyProtection="1">
      <alignment horizontal="center" vertical="center"/>
    </xf>
    <xf numFmtId="3" fontId="20" fillId="0" borderId="8" xfId="0" applyNumberFormat="1" applyFont="1" applyFill="1" applyBorder="1" applyAlignment="1" applyProtection="1">
      <alignment horizontal="center" vertical="center"/>
    </xf>
    <xf numFmtId="3" fontId="20" fillId="0" borderId="9" xfId="0" applyNumberFormat="1" applyFont="1" applyFill="1" applyBorder="1" applyAlignment="1" applyProtection="1">
      <alignment horizontal="center" vertical="center"/>
    </xf>
    <xf numFmtId="3" fontId="20" fillId="6" borderId="5" xfId="0" applyNumberFormat="1" applyFont="1" applyFill="1" applyBorder="1" applyAlignment="1" applyProtection="1">
      <alignment horizontal="center" vertical="center"/>
    </xf>
    <xf numFmtId="3" fontId="20" fillId="6" borderId="7" xfId="0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10" fontId="20" fillId="0" borderId="2" xfId="3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4" borderId="2" xfId="0" applyNumberFormat="1" applyFont="1" applyFill="1" applyBorder="1" applyAlignment="1" applyProtection="1">
      <alignment horizontal="center" vertical="center"/>
    </xf>
    <xf numFmtId="3" fontId="20" fillId="0" borderId="14" xfId="0" applyNumberFormat="1" applyFont="1" applyFill="1" applyBorder="1" applyAlignment="1" applyProtection="1">
      <alignment horizontal="center" vertical="center"/>
    </xf>
    <xf numFmtId="3" fontId="17" fillId="0" borderId="20" xfId="0" applyNumberFormat="1" applyFont="1" applyFill="1" applyBorder="1" applyAlignment="1" applyProtection="1">
      <alignment horizontal="center" vertical="center"/>
    </xf>
    <xf numFmtId="10" fontId="17" fillId="0" borderId="20" xfId="3" applyNumberFormat="1" applyFont="1" applyFill="1" applyBorder="1" applyAlignment="1" applyProtection="1">
      <alignment horizontal="center" vertical="center"/>
    </xf>
    <xf numFmtId="166" fontId="7" fillId="0" borderId="0" xfId="0" applyFont="1"/>
    <xf numFmtId="3" fontId="20" fillId="0" borderId="1" xfId="0" applyNumberFormat="1" applyFont="1" applyFill="1" applyBorder="1" applyAlignment="1" applyProtection="1">
      <alignment horizontal="center" vertical="center"/>
    </xf>
    <xf numFmtId="3" fontId="17" fillId="0" borderId="13" xfId="0" applyNumberFormat="1" applyFont="1" applyFill="1" applyBorder="1" applyAlignment="1" applyProtection="1">
      <alignment horizontal="center" vertical="center"/>
    </xf>
    <xf numFmtId="10" fontId="17" fillId="0" borderId="13" xfId="3" applyNumberFormat="1" applyFont="1" applyFill="1" applyBorder="1" applyAlignment="1" applyProtection="1">
      <alignment horizontal="center" vertical="center"/>
    </xf>
    <xf numFmtId="166" fontId="14" fillId="0" borderId="23" xfId="0" applyFont="1" applyBorder="1" applyAlignment="1" applyProtection="1">
      <alignment vertical="center"/>
    </xf>
    <xf numFmtId="3" fontId="20" fillId="0" borderId="10" xfId="0" applyNumberFormat="1" applyFont="1" applyFill="1" applyBorder="1" applyAlignment="1" applyProtection="1">
      <alignment horizontal="center" vertical="center"/>
    </xf>
    <xf numFmtId="3" fontId="20" fillId="0" borderId="11" xfId="0" applyNumberFormat="1" applyFont="1" applyFill="1" applyBorder="1" applyAlignment="1" applyProtection="1">
      <alignment horizontal="center" vertical="center"/>
    </xf>
    <xf numFmtId="3" fontId="20" fillId="0" borderId="22" xfId="0" applyNumberFormat="1" applyFont="1" applyBorder="1" applyAlignment="1" applyProtection="1">
      <alignment horizontal="center" vertical="center"/>
    </xf>
    <xf numFmtId="3" fontId="20" fillId="0" borderId="22" xfId="0" applyNumberFormat="1" applyFont="1" applyFill="1" applyBorder="1" applyAlignment="1" applyProtection="1">
      <alignment horizontal="center" vertical="center"/>
    </xf>
    <xf numFmtId="3" fontId="20" fillId="6" borderId="22" xfId="0" applyNumberFormat="1" applyFont="1" applyFill="1" applyBorder="1" applyAlignment="1" applyProtection="1">
      <alignment horizontal="center" vertical="center"/>
    </xf>
    <xf numFmtId="166" fontId="14" fillId="0" borderId="0" xfId="0" applyFont="1" applyBorder="1" applyAlignment="1" applyProtection="1">
      <alignment horizontal="left" vertical="center" wrapText="1"/>
    </xf>
    <xf numFmtId="3" fontId="20" fillId="4" borderId="22" xfId="0" applyNumberFormat="1" applyFont="1" applyFill="1" applyBorder="1" applyAlignment="1" applyProtection="1">
      <alignment horizontal="center" vertical="center"/>
    </xf>
    <xf numFmtId="10" fontId="20" fillId="0" borderId="22" xfId="3" applyNumberFormat="1" applyFont="1" applyBorder="1" applyAlignment="1" applyProtection="1">
      <alignment horizontal="center" vertical="center"/>
    </xf>
    <xf numFmtId="10" fontId="20" fillId="0" borderId="22" xfId="3" applyNumberFormat="1" applyFont="1" applyFill="1" applyBorder="1" applyAlignment="1" applyProtection="1">
      <alignment horizontal="center" vertical="center"/>
    </xf>
    <xf numFmtId="3" fontId="17" fillId="0" borderId="22" xfId="0" applyNumberFormat="1" applyFont="1" applyFill="1" applyBorder="1" applyAlignment="1" applyProtection="1">
      <alignment horizontal="center" vertical="center"/>
    </xf>
    <xf numFmtId="10" fontId="17" fillId="0" borderId="22" xfId="3" applyNumberFormat="1" applyFont="1" applyFill="1" applyBorder="1" applyAlignment="1" applyProtection="1">
      <alignment horizontal="center" vertical="center"/>
    </xf>
    <xf numFmtId="3" fontId="20" fillId="6" borderId="22" xfId="0" applyNumberFormat="1" applyFont="1" applyFill="1" applyBorder="1" applyAlignment="1" applyProtection="1">
      <alignment horizontal="center" vertical="center" wrapText="1"/>
    </xf>
    <xf numFmtId="3" fontId="20" fillId="8" borderId="22" xfId="0" applyNumberFormat="1" applyFont="1" applyFill="1" applyBorder="1" applyAlignment="1" applyProtection="1">
      <alignment horizontal="center" vertical="center"/>
    </xf>
    <xf numFmtId="3" fontId="20" fillId="9" borderId="22" xfId="0" applyNumberFormat="1" applyFont="1" applyFill="1" applyBorder="1" applyAlignment="1" applyProtection="1">
      <alignment horizontal="center" vertical="center"/>
    </xf>
    <xf numFmtId="3" fontId="20" fillId="0" borderId="22" xfId="0" applyNumberFormat="1" applyFont="1" applyFill="1" applyBorder="1" applyAlignment="1" applyProtection="1">
      <alignment horizontal="center"/>
    </xf>
    <xf numFmtId="166" fontId="14" fillId="0" borderId="0" xfId="0" applyFont="1" applyAlignment="1" applyProtection="1">
      <alignment horizontal="left" vertical="center"/>
    </xf>
    <xf numFmtId="166" fontId="29" fillId="0" borderId="0" xfId="0" applyFont="1" applyAlignment="1">
      <alignment vertical="center"/>
    </xf>
    <xf numFmtId="3" fontId="19" fillId="0" borderId="22" xfId="0" applyNumberFormat="1" applyFont="1" applyBorder="1" applyAlignment="1" applyProtection="1">
      <alignment horizontal="center" vertical="center"/>
    </xf>
    <xf numFmtId="166" fontId="30" fillId="0" borderId="0" xfId="0" applyFont="1" applyFill="1" applyBorder="1" applyAlignment="1" applyProtection="1">
      <alignment horizontal="center" vertical="center"/>
    </xf>
    <xf numFmtId="166" fontId="13" fillId="0" borderId="0" xfId="0" applyFont="1" applyFill="1" applyBorder="1" applyAlignment="1" applyProtection="1">
      <alignment horizontal="center" vertical="center"/>
    </xf>
    <xf numFmtId="3" fontId="20" fillId="6" borderId="4" xfId="0" applyNumberFormat="1" applyFont="1" applyFill="1" applyBorder="1" applyAlignment="1" applyProtection="1">
      <alignment horizontal="center" vertical="center"/>
    </xf>
    <xf numFmtId="166" fontId="14" fillId="0" borderId="0" xfId="0" applyFont="1" applyAlignment="1"/>
    <xf numFmtId="10" fontId="20" fillId="0" borderId="22" xfId="0" applyNumberFormat="1" applyFont="1" applyFill="1" applyBorder="1" applyAlignment="1" applyProtection="1">
      <alignment horizontal="center" vertical="center"/>
    </xf>
    <xf numFmtId="166" fontId="9" fillId="0" borderId="0" xfId="0" applyFont="1" applyAlignment="1" applyProtection="1">
      <alignment vertical="center"/>
    </xf>
    <xf numFmtId="10" fontId="19" fillId="0" borderId="22" xfId="3" applyNumberFormat="1" applyFont="1" applyFill="1" applyBorder="1" applyAlignment="1" applyProtection="1">
      <alignment horizontal="center" vertical="center"/>
    </xf>
    <xf numFmtId="3" fontId="20" fillId="0" borderId="27" xfId="0" applyNumberFormat="1" applyFont="1" applyBorder="1" applyAlignment="1" applyProtection="1">
      <alignment horizontal="center" vertical="center"/>
    </xf>
    <xf numFmtId="3" fontId="20" fillId="4" borderId="27" xfId="0" applyNumberFormat="1" applyFont="1" applyFill="1" applyBorder="1" applyAlignment="1" applyProtection="1">
      <alignment horizontal="center" vertical="center"/>
    </xf>
    <xf numFmtId="10" fontId="20" fillId="0" borderId="27" xfId="3" applyNumberFormat="1" applyFont="1" applyBorder="1" applyAlignment="1" applyProtection="1">
      <alignment horizontal="center" vertical="center"/>
    </xf>
    <xf numFmtId="3" fontId="20" fillId="4" borderId="28" xfId="0" applyNumberFormat="1" applyFont="1" applyFill="1" applyBorder="1" applyAlignment="1" applyProtection="1">
      <alignment horizontal="center" vertical="center"/>
    </xf>
    <xf numFmtId="3" fontId="20" fillId="0" borderId="29" xfId="0" applyNumberFormat="1" applyFont="1" applyBorder="1" applyAlignment="1" applyProtection="1">
      <alignment horizontal="center" vertical="center"/>
    </xf>
    <xf numFmtId="3" fontId="20" fillId="0" borderId="30" xfId="0" applyNumberFormat="1" applyFont="1" applyBorder="1" applyAlignment="1" applyProtection="1">
      <alignment horizontal="center" vertical="center"/>
    </xf>
    <xf numFmtId="10" fontId="20" fillId="0" borderId="29" xfId="3" applyNumberFormat="1" applyFont="1" applyBorder="1" applyAlignment="1" applyProtection="1">
      <alignment horizontal="center" vertical="center"/>
    </xf>
    <xf numFmtId="3" fontId="20" fillId="4" borderId="29" xfId="0" applyNumberFormat="1" applyFont="1" applyFill="1" applyBorder="1" applyAlignment="1" applyProtection="1">
      <alignment horizontal="center" vertical="center"/>
    </xf>
    <xf numFmtId="10" fontId="20" fillId="0" borderId="29" xfId="0" applyNumberFormat="1" applyFont="1" applyFill="1" applyBorder="1" applyAlignment="1" applyProtection="1">
      <alignment horizontal="center" vertical="center"/>
    </xf>
    <xf numFmtId="166" fontId="34" fillId="0" borderId="0" xfId="0" applyFont="1" applyAlignment="1">
      <alignment horizontal="left" vertical="center" readingOrder="1"/>
    </xf>
    <xf numFmtId="166" fontId="13" fillId="0" borderId="0" xfId="0" applyFont="1" applyBorder="1" applyAlignment="1" applyProtection="1">
      <alignment vertical="center"/>
    </xf>
    <xf numFmtId="166" fontId="17" fillId="0" borderId="22" xfId="0" applyFont="1" applyFill="1" applyBorder="1" applyAlignment="1" applyProtection="1">
      <alignment horizontal="center" vertical="center"/>
    </xf>
    <xf numFmtId="3" fontId="20" fillId="0" borderId="22" xfId="0" applyNumberFormat="1" applyFont="1" applyFill="1" applyBorder="1" applyAlignment="1" applyProtection="1">
      <alignment horizontal="center" vertical="center" wrapText="1"/>
    </xf>
    <xf numFmtId="166" fontId="20" fillId="0" borderId="22" xfId="0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</xf>
    <xf numFmtId="166" fontId="21" fillId="0" borderId="22" xfId="0" applyFont="1" applyFill="1" applyBorder="1" applyAlignment="1" applyProtection="1">
      <alignment horizontal="center" vertical="center"/>
    </xf>
    <xf numFmtId="3" fontId="14" fillId="0" borderId="22" xfId="0" applyNumberFormat="1" applyFont="1" applyFill="1" applyBorder="1" applyAlignment="1" applyProtection="1">
      <alignment horizontal="center" vertical="center"/>
    </xf>
    <xf numFmtId="3" fontId="15" fillId="0" borderId="22" xfId="0" applyNumberFormat="1" applyFont="1" applyFill="1" applyBorder="1" applyAlignment="1" applyProtection="1">
      <alignment horizontal="center" vertical="center"/>
    </xf>
    <xf numFmtId="166" fontId="18" fillId="0" borderId="0" xfId="0" applyFont="1" applyBorder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166" fontId="20" fillId="0" borderId="26" xfId="0" applyFont="1" applyBorder="1" applyAlignment="1" applyProtection="1">
      <alignment horizontal="center" vertical="center" wrapText="1"/>
    </xf>
    <xf numFmtId="166" fontId="20" fillId="0" borderId="26" xfId="0" applyFont="1" applyFill="1" applyBorder="1" applyAlignment="1" applyProtection="1">
      <alignment horizontal="center" vertical="center" wrapText="1"/>
    </xf>
    <xf numFmtId="166" fontId="17" fillId="0" borderId="26" xfId="0" applyFont="1" applyFill="1" applyBorder="1" applyAlignment="1" applyProtection="1">
      <alignment horizontal="center" vertical="center"/>
    </xf>
    <xf numFmtId="10" fontId="20" fillId="0" borderId="26" xfId="3" applyNumberFormat="1" applyFont="1" applyBorder="1" applyAlignment="1" applyProtection="1">
      <alignment horizontal="center" vertical="center"/>
    </xf>
    <xf numFmtId="10" fontId="20" fillId="0" borderId="26" xfId="3" applyNumberFormat="1" applyFont="1" applyFill="1" applyBorder="1" applyAlignment="1" applyProtection="1">
      <alignment horizontal="center" vertical="center"/>
    </xf>
    <xf numFmtId="10" fontId="17" fillId="0" borderId="26" xfId="3" applyNumberFormat="1" applyFont="1" applyFill="1" applyBorder="1" applyAlignment="1" applyProtection="1">
      <alignment horizontal="center" vertical="center"/>
    </xf>
    <xf numFmtId="166" fontId="26" fillId="11" borderId="0" xfId="0" applyFont="1" applyFill="1" applyBorder="1" applyAlignment="1" applyProtection="1">
      <alignment vertical="center"/>
    </xf>
    <xf numFmtId="3" fontId="19" fillId="0" borderId="22" xfId="0" applyNumberFormat="1" applyFont="1" applyFill="1" applyBorder="1" applyAlignment="1" applyProtection="1">
      <alignment horizontal="center" vertical="center"/>
    </xf>
    <xf numFmtId="166" fontId="19" fillId="0" borderId="22" xfId="0" applyFont="1" applyFill="1" applyBorder="1" applyAlignment="1" applyProtection="1">
      <alignment horizontal="center" vertical="center" wrapText="1"/>
    </xf>
    <xf numFmtId="3" fontId="19" fillId="0" borderId="26" xfId="0" applyNumberFormat="1" applyFont="1" applyFill="1" applyBorder="1" applyAlignment="1" applyProtection="1">
      <alignment horizontal="center" vertical="center"/>
    </xf>
    <xf numFmtId="166" fontId="19" fillId="0" borderId="26" xfId="0" applyFont="1" applyFill="1" applyBorder="1" applyAlignment="1" applyProtection="1">
      <alignment horizontal="center" vertical="center" wrapText="1"/>
    </xf>
    <xf numFmtId="166" fontId="20" fillId="0" borderId="29" xfId="0" applyFont="1" applyBorder="1" applyAlignment="1" applyProtection="1">
      <alignment horizontal="center" vertical="center" wrapText="1"/>
    </xf>
    <xf numFmtId="166" fontId="20" fillId="0" borderId="2" xfId="0" applyFont="1" applyBorder="1" applyAlignment="1" applyProtection="1">
      <alignment horizontal="center" vertical="center" wrapText="1"/>
    </xf>
    <xf numFmtId="166" fontId="20" fillId="0" borderId="22" xfId="0" applyFont="1" applyBorder="1" applyAlignment="1" applyProtection="1">
      <alignment horizontal="center" vertical="center" wrapText="1"/>
    </xf>
    <xf numFmtId="166" fontId="19" fillId="0" borderId="2" xfId="0" applyFont="1" applyFill="1" applyBorder="1" applyAlignment="1" applyProtection="1">
      <alignment horizontal="center" vertical="center" wrapText="1"/>
    </xf>
    <xf numFmtId="166" fontId="20" fillId="0" borderId="2" xfId="0" applyFont="1" applyFill="1" applyBorder="1" applyAlignment="1" applyProtection="1">
      <alignment horizontal="center" vertical="center" wrapText="1"/>
    </xf>
    <xf numFmtId="166" fontId="17" fillId="0" borderId="20" xfId="0" applyFont="1" applyFill="1" applyBorder="1" applyAlignment="1" applyProtection="1">
      <alignment horizontal="center" vertical="center"/>
    </xf>
    <xf numFmtId="166" fontId="20" fillId="0" borderId="27" xfId="0" applyFont="1" applyBorder="1" applyAlignment="1" applyProtection="1">
      <alignment horizontal="center" vertical="center" wrapText="1"/>
    </xf>
    <xf numFmtId="3" fontId="19" fillId="0" borderId="22" xfId="0" applyNumberFormat="1" applyFont="1" applyFill="1" applyBorder="1" applyAlignment="1" applyProtection="1">
      <alignment horizontal="center" vertical="center"/>
    </xf>
    <xf numFmtId="166" fontId="19" fillId="0" borderId="22" xfId="0" applyFont="1" applyFill="1" applyBorder="1" applyAlignment="1" applyProtection="1">
      <alignment horizontal="center" vertical="center" wrapText="1"/>
    </xf>
    <xf numFmtId="3" fontId="19" fillId="0" borderId="26" xfId="0" applyNumberFormat="1" applyFont="1" applyFill="1" applyBorder="1" applyAlignment="1" applyProtection="1">
      <alignment horizontal="center" vertical="center"/>
    </xf>
    <xf numFmtId="166" fontId="19" fillId="0" borderId="26" xfId="0" applyFont="1" applyFill="1" applyBorder="1" applyAlignment="1" applyProtection="1">
      <alignment horizontal="center" vertical="center" wrapText="1"/>
    </xf>
    <xf numFmtId="166" fontId="20" fillId="0" borderId="22" xfId="0" applyFont="1" applyFill="1" applyBorder="1" applyAlignment="1" applyProtection="1">
      <alignment horizontal="center" vertical="center"/>
    </xf>
    <xf numFmtId="166" fontId="20" fillId="6" borderId="22" xfId="0" applyFont="1" applyFill="1" applyBorder="1" applyAlignment="1" applyProtection="1">
      <alignment horizontal="center" vertical="center" wrapText="1"/>
    </xf>
    <xf numFmtId="166" fontId="17" fillId="0" borderId="13" xfId="0" applyFont="1" applyFill="1" applyBorder="1" applyAlignment="1" applyProtection="1">
      <alignment horizontal="center" vertical="center"/>
    </xf>
    <xf numFmtId="166" fontId="20" fillId="0" borderId="14" xfId="0" applyFont="1" applyFill="1" applyBorder="1" applyAlignment="1" applyProtection="1">
      <alignment horizontal="center" vertical="center" wrapText="1"/>
    </xf>
    <xf numFmtId="3" fontId="20" fillId="6" borderId="6" xfId="0" applyNumberFormat="1" applyFont="1" applyFill="1" applyBorder="1" applyAlignment="1" applyProtection="1">
      <alignment horizontal="center" vertical="center"/>
    </xf>
    <xf numFmtId="3" fontId="20" fillId="6" borderId="20" xfId="0" applyNumberFormat="1" applyFont="1" applyFill="1" applyBorder="1" applyAlignment="1" applyProtection="1">
      <alignment horizontal="center" vertical="center"/>
    </xf>
    <xf numFmtId="3" fontId="20" fillId="6" borderId="2" xfId="0" applyNumberFormat="1" applyFont="1" applyFill="1" applyBorder="1" applyAlignment="1" applyProtection="1">
      <alignment horizontal="center" vertical="center"/>
    </xf>
    <xf numFmtId="166" fontId="20" fillId="0" borderId="12" xfId="0" applyFont="1" applyBorder="1" applyAlignment="1" applyProtection="1">
      <alignment horizontal="center" vertical="center" wrapText="1"/>
    </xf>
    <xf numFmtId="3" fontId="20" fillId="0" borderId="22" xfId="0" applyNumberFormat="1" applyFont="1" applyBorder="1" applyAlignment="1" applyProtection="1">
      <alignment vertical="center"/>
    </xf>
    <xf numFmtId="3" fontId="19" fillId="0" borderId="22" xfId="0" applyNumberFormat="1" applyFont="1" applyFill="1" applyBorder="1" applyAlignment="1" applyProtection="1">
      <alignment horizontal="center" vertical="center"/>
    </xf>
    <xf numFmtId="3" fontId="19" fillId="0" borderId="22" xfId="0" applyNumberFormat="1" applyFont="1" applyFill="1" applyBorder="1" applyAlignment="1" applyProtection="1">
      <alignment horizontal="center" vertical="center"/>
    </xf>
    <xf numFmtId="166" fontId="10" fillId="0" borderId="0" xfId="0" applyFont="1" applyFill="1" applyAlignment="1">
      <alignment vertical="center"/>
    </xf>
    <xf numFmtId="166" fontId="19" fillId="0" borderId="22" xfId="0" applyFont="1" applyFill="1" applyBorder="1" applyAlignment="1" applyProtection="1">
      <alignment horizontal="center" vertical="center" wrapText="1"/>
    </xf>
    <xf numFmtId="3" fontId="19" fillId="0" borderId="22" xfId="0" applyNumberFormat="1" applyFont="1" applyFill="1" applyBorder="1" applyAlignment="1" applyProtection="1">
      <alignment horizontal="center" vertical="center" wrapText="1"/>
    </xf>
    <xf numFmtId="3" fontId="19" fillId="0" borderId="22" xfId="0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 applyProtection="1">
      <alignment horizontal="center" vertical="center"/>
    </xf>
    <xf numFmtId="3" fontId="19" fillId="0" borderId="22" xfId="0" applyNumberFormat="1" applyFont="1" applyFill="1" applyBorder="1" applyAlignment="1" applyProtection="1">
      <alignment horizontal="center" vertical="center"/>
    </xf>
    <xf numFmtId="3" fontId="19" fillId="0" borderId="22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horizontal="left" vertical="center" wrapText="1"/>
    </xf>
    <xf numFmtId="3" fontId="20" fillId="0" borderId="5" xfId="0" applyNumberFormat="1" applyFont="1" applyFill="1" applyBorder="1" applyAlignment="1" applyProtection="1">
      <alignment vertical="center"/>
    </xf>
    <xf numFmtId="166" fontId="19" fillId="0" borderId="12" xfId="0" applyFont="1" applyFill="1" applyBorder="1" applyAlignment="1" applyProtection="1">
      <alignment horizontal="center" vertical="center" wrapText="1"/>
    </xf>
    <xf numFmtId="3" fontId="20" fillId="0" borderId="12" xfId="0" applyNumberFormat="1" applyFont="1" applyBorder="1" applyAlignment="1" applyProtection="1">
      <alignment horizontal="center" vertical="center"/>
    </xf>
    <xf numFmtId="3" fontId="20" fillId="5" borderId="12" xfId="0" applyNumberFormat="1" applyFont="1" applyFill="1" applyBorder="1" applyAlignment="1" applyProtection="1">
      <alignment horizontal="center" vertical="center"/>
    </xf>
    <xf numFmtId="10" fontId="20" fillId="0" borderId="12" xfId="3" applyNumberFormat="1" applyFont="1" applyBorder="1" applyAlignment="1" applyProtection="1">
      <alignment horizontal="center" vertical="center"/>
    </xf>
    <xf numFmtId="3" fontId="20" fillId="10" borderId="12" xfId="0" applyNumberFormat="1" applyFont="1" applyFill="1" applyBorder="1" applyAlignment="1" applyProtection="1">
      <alignment horizontal="center" vertical="center"/>
    </xf>
    <xf numFmtId="166" fontId="20" fillId="0" borderId="12" xfId="0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center" vertical="center"/>
    </xf>
    <xf numFmtId="10" fontId="20" fillId="0" borderId="12" xfId="3" applyNumberFormat="1" applyFont="1" applyFill="1" applyBorder="1" applyAlignment="1" applyProtection="1">
      <alignment horizontal="center" vertical="center"/>
    </xf>
    <xf numFmtId="166" fontId="17" fillId="0" borderId="12" xfId="0" applyFont="1" applyFill="1" applyBorder="1" applyAlignment="1" applyProtection="1">
      <alignment horizontal="center" vertical="center"/>
    </xf>
    <xf numFmtId="3" fontId="17" fillId="0" borderId="12" xfId="0" applyNumberFormat="1" applyFont="1" applyFill="1" applyBorder="1" applyAlignment="1" applyProtection="1">
      <alignment horizontal="center" vertical="center"/>
    </xf>
    <xf numFmtId="1" fontId="17" fillId="0" borderId="12" xfId="0" applyNumberFormat="1" applyFont="1" applyFill="1" applyBorder="1" applyAlignment="1" applyProtection="1">
      <alignment horizontal="center" vertical="center"/>
    </xf>
    <xf numFmtId="3" fontId="20" fillId="0" borderId="19" xfId="0" applyNumberFormat="1" applyFont="1" applyFill="1" applyBorder="1" applyAlignment="1" applyProtection="1">
      <alignment horizontal="center" vertical="center"/>
    </xf>
    <xf numFmtId="166" fontId="9" fillId="0" borderId="0" xfId="0" applyFont="1" applyAlignment="1" applyProtection="1">
      <alignment vertical="center"/>
      <protection locked="0"/>
    </xf>
    <xf numFmtId="3" fontId="9" fillId="0" borderId="0" xfId="0" applyNumberFormat="1" applyFont="1" applyProtection="1">
      <protection locked="0"/>
    </xf>
    <xf numFmtId="166" fontId="9" fillId="0" borderId="0" xfId="0" applyFont="1" applyProtection="1">
      <protection locked="0"/>
    </xf>
    <xf numFmtId="166" fontId="10" fillId="0" borderId="0" xfId="0" applyFont="1" applyFill="1" applyAlignment="1">
      <alignment horizontal="center" vertical="center" wrapText="1"/>
    </xf>
    <xf numFmtId="166" fontId="8" fillId="0" borderId="0" xfId="0" applyFont="1" applyBorder="1" applyAlignment="1" applyProtection="1">
      <alignment horizontal="left" vertical="center" wrapText="1"/>
    </xf>
    <xf numFmtId="166" fontId="27" fillId="0" borderId="0" xfId="0" applyFont="1" applyBorder="1" applyAlignment="1" applyProtection="1">
      <alignment horizontal="left" vertical="center" wrapText="1"/>
    </xf>
    <xf numFmtId="1" fontId="14" fillId="0" borderId="0" xfId="0" applyNumberFormat="1" applyFont="1" applyProtection="1">
      <protection locked="0"/>
    </xf>
    <xf numFmtId="166" fontId="19" fillId="0" borderId="22" xfId="0" applyFont="1" applyFill="1" applyBorder="1" applyAlignment="1" applyProtection="1">
      <alignment horizontal="center" vertical="center" wrapText="1"/>
    </xf>
    <xf numFmtId="166" fontId="32" fillId="0" borderId="0" xfId="0" applyFont="1" applyFill="1" applyBorder="1" applyAlignment="1" applyProtection="1">
      <alignment horizontal="center" vertical="center"/>
    </xf>
    <xf numFmtId="3" fontId="19" fillId="0" borderId="22" xfId="0" applyNumberFormat="1" applyFont="1" applyFill="1" applyBorder="1" applyAlignment="1" applyProtection="1">
      <alignment horizontal="center" vertical="center" wrapText="1"/>
    </xf>
    <xf numFmtId="166" fontId="19" fillId="0" borderId="22" xfId="0" applyFont="1" applyFill="1" applyBorder="1" applyAlignment="1" applyProtection="1">
      <alignment horizontal="center" vertical="center"/>
    </xf>
    <xf numFmtId="3" fontId="19" fillId="0" borderId="22" xfId="0" applyNumberFormat="1" applyFont="1" applyFill="1" applyBorder="1" applyAlignment="1" applyProtection="1">
      <alignment horizontal="center" vertical="center"/>
    </xf>
    <xf numFmtId="166" fontId="19" fillId="0" borderId="26" xfId="0" applyFont="1" applyFill="1" applyBorder="1" applyAlignment="1" applyProtection="1">
      <alignment horizontal="center" vertical="center"/>
    </xf>
    <xf numFmtId="166" fontId="19" fillId="0" borderId="26" xfId="0" applyFont="1" applyFill="1" applyBorder="1" applyAlignment="1" applyProtection="1">
      <alignment horizontal="center" vertical="center" wrapText="1"/>
    </xf>
    <xf numFmtId="166" fontId="19" fillId="0" borderId="26" xfId="0" applyFont="1" applyFill="1" applyBorder="1" applyAlignment="1" applyProtection="1">
      <alignment horizontal="center" vertical="center"/>
      <protection locked="0"/>
    </xf>
    <xf numFmtId="166" fontId="23" fillId="0" borderId="0" xfId="0" applyFont="1" applyFill="1" applyBorder="1" applyAlignment="1" applyProtection="1">
      <alignment horizontal="center" vertical="center"/>
    </xf>
    <xf numFmtId="3" fontId="19" fillId="0" borderId="26" xfId="0" applyNumberFormat="1" applyFont="1" applyFill="1" applyBorder="1" applyAlignment="1" applyProtection="1">
      <alignment horizontal="center" vertical="center"/>
    </xf>
    <xf numFmtId="3" fontId="19" fillId="0" borderId="26" xfId="0" applyNumberFormat="1" applyFont="1" applyFill="1" applyBorder="1" applyAlignment="1" applyProtection="1">
      <alignment horizontal="center" vertical="center" wrapText="1"/>
    </xf>
    <xf numFmtId="166" fontId="8" fillId="0" borderId="0" xfId="0" applyFont="1" applyBorder="1" applyAlignment="1" applyProtection="1">
      <alignment horizontal="left" vertical="center" wrapText="1"/>
    </xf>
    <xf numFmtId="166" fontId="13" fillId="0" borderId="0" xfId="0" applyFont="1" applyFill="1" applyAlignment="1" applyProtection="1">
      <alignment horizontal="center" vertical="center"/>
    </xf>
    <xf numFmtId="166" fontId="27" fillId="0" borderId="0" xfId="0" applyFont="1" applyBorder="1" applyAlignment="1" applyProtection="1">
      <alignment horizontal="left" vertical="center" wrapText="1"/>
    </xf>
    <xf numFmtId="3" fontId="19" fillId="0" borderId="19" xfId="0" applyNumberFormat="1" applyFont="1" applyFill="1" applyBorder="1" applyAlignment="1" applyProtection="1">
      <alignment horizontal="center" vertical="center"/>
    </xf>
    <xf numFmtId="3" fontId="19" fillId="0" borderId="15" xfId="0" applyNumberFormat="1" applyFont="1" applyFill="1" applyBorder="1" applyAlignment="1" applyProtection="1">
      <alignment horizontal="center" vertical="center"/>
    </xf>
    <xf numFmtId="3" fontId="19" fillId="0" borderId="19" xfId="0" applyNumberFormat="1" applyFont="1" applyFill="1" applyBorder="1" applyAlignment="1" applyProtection="1">
      <alignment horizontal="center" vertical="center" wrapText="1"/>
    </xf>
    <xf numFmtId="3" fontId="19" fillId="0" borderId="7" xfId="0" applyNumberFormat="1" applyFont="1" applyFill="1" applyBorder="1" applyAlignment="1" applyProtection="1">
      <alignment horizontal="center" vertical="center" wrapText="1"/>
    </xf>
    <xf numFmtId="3" fontId="19" fillId="0" borderId="15" xfId="0" applyNumberFormat="1" applyFont="1" applyFill="1" applyBorder="1" applyAlignment="1" applyProtection="1">
      <alignment horizontal="center" vertical="center" wrapText="1"/>
    </xf>
    <xf numFmtId="166" fontId="19" fillId="0" borderId="19" xfId="0" applyFont="1" applyFill="1" applyBorder="1" applyAlignment="1" applyProtection="1">
      <alignment horizontal="center" vertical="center" wrapText="1"/>
    </xf>
    <xf numFmtId="166" fontId="19" fillId="0" borderId="15" xfId="0" applyFont="1" applyFill="1" applyBorder="1" applyAlignment="1" applyProtection="1">
      <alignment horizontal="center" vertical="center" wrapText="1"/>
    </xf>
    <xf numFmtId="3" fontId="19" fillId="0" borderId="32" xfId="0" applyNumberFormat="1" applyFont="1" applyFill="1" applyBorder="1" applyAlignment="1" applyProtection="1">
      <alignment horizontal="center" vertical="center" wrapText="1"/>
    </xf>
    <xf numFmtId="3" fontId="19" fillId="0" borderId="34" xfId="0" applyNumberFormat="1" applyFont="1" applyFill="1" applyBorder="1" applyAlignment="1" applyProtection="1">
      <alignment horizontal="center" vertical="center" wrapText="1"/>
    </xf>
    <xf numFmtId="3" fontId="19" fillId="0" borderId="33" xfId="0" applyNumberFormat="1" applyFont="1" applyFill="1" applyBorder="1" applyAlignment="1" applyProtection="1">
      <alignment horizontal="center" vertical="center" wrapText="1"/>
    </xf>
    <xf numFmtId="3" fontId="19" fillId="0" borderId="17" xfId="0" applyNumberFormat="1" applyFont="1" applyFill="1" applyBorder="1" applyAlignment="1" applyProtection="1">
      <alignment horizontal="center" vertical="center" wrapText="1"/>
    </xf>
    <xf numFmtId="3" fontId="19" fillId="0" borderId="3" xfId="0" applyNumberFormat="1" applyFont="1" applyFill="1" applyBorder="1" applyAlignment="1" applyProtection="1">
      <alignment horizontal="center" vertical="center" wrapText="1"/>
    </xf>
    <xf numFmtId="3" fontId="19" fillId="0" borderId="18" xfId="0" applyNumberFormat="1" applyFont="1" applyFill="1" applyBorder="1" applyAlignment="1" applyProtection="1">
      <alignment horizontal="center" vertical="center" wrapText="1"/>
    </xf>
    <xf numFmtId="3" fontId="19" fillId="0" borderId="24" xfId="0" applyNumberFormat="1" applyFont="1" applyFill="1" applyBorder="1" applyAlignment="1" applyProtection="1">
      <alignment horizontal="center" vertical="center"/>
    </xf>
    <xf numFmtId="3" fontId="19" fillId="0" borderId="25" xfId="0" applyNumberFormat="1" applyFont="1" applyFill="1" applyBorder="1" applyAlignment="1" applyProtection="1">
      <alignment horizontal="center" vertical="center"/>
    </xf>
    <xf numFmtId="3" fontId="19" fillId="0" borderId="16" xfId="0" applyNumberFormat="1" applyFont="1" applyFill="1" applyBorder="1" applyAlignment="1" applyProtection="1">
      <alignment horizontal="center" vertical="center" wrapText="1"/>
    </xf>
    <xf numFmtId="3" fontId="19" fillId="0" borderId="28" xfId="0" applyNumberFormat="1" applyFont="1" applyFill="1" applyBorder="1" applyAlignment="1" applyProtection="1">
      <alignment horizontal="center" vertical="center" wrapText="1"/>
    </xf>
    <xf numFmtId="3" fontId="19" fillId="0" borderId="31" xfId="0" applyNumberFormat="1" applyFont="1" applyFill="1" applyBorder="1" applyAlignment="1" applyProtection="1">
      <alignment horizontal="center" vertical="center" wrapText="1"/>
    </xf>
    <xf numFmtId="3" fontId="19" fillId="0" borderId="30" xfId="0" applyNumberFormat="1" applyFont="1" applyFill="1" applyBorder="1" applyAlignment="1" applyProtection="1">
      <alignment horizontal="center" vertical="center" wrapText="1"/>
    </xf>
    <xf numFmtId="166" fontId="19" fillId="0" borderId="21" xfId="0" applyFont="1" applyFill="1" applyBorder="1" applyAlignment="1" applyProtection="1">
      <alignment horizontal="center" vertical="center" wrapText="1"/>
    </xf>
    <xf numFmtId="166" fontId="19" fillId="0" borderId="29" xfId="0" applyFont="1" applyFill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/>
    </xf>
    <xf numFmtId="3" fontId="19" fillId="0" borderId="29" xfId="0" applyNumberFormat="1" applyFont="1" applyFill="1" applyBorder="1" applyAlignment="1" applyProtection="1">
      <alignment horizontal="center" vertical="center"/>
    </xf>
    <xf numFmtId="166" fontId="19" fillId="0" borderId="12" xfId="0" applyFont="1" applyFill="1" applyBorder="1" applyAlignment="1" applyProtection="1">
      <alignment horizontal="center" vertical="center" wrapText="1"/>
    </xf>
    <xf numFmtId="3" fontId="19" fillId="0" borderId="12" xfId="0" applyNumberFormat="1" applyFont="1" applyFill="1" applyBorder="1" applyAlignment="1" applyProtection="1">
      <alignment horizontal="center" vertical="center" wrapText="1"/>
    </xf>
    <xf numFmtId="166" fontId="19" fillId="0" borderId="12" xfId="0" applyFont="1" applyFill="1" applyBorder="1" applyAlignment="1" applyProtection="1">
      <alignment horizontal="center" vertical="center"/>
    </xf>
    <xf numFmtId="3" fontId="19" fillId="0" borderId="12" xfId="0" applyNumberFormat="1" applyFont="1" applyFill="1" applyBorder="1" applyAlignment="1" applyProtection="1">
      <alignment horizontal="center" vertical="center"/>
    </xf>
  </cellXfs>
  <cellStyles count="46">
    <cellStyle name="Millares 2" xfId="1"/>
    <cellStyle name="Millares 2 2" xfId="21"/>
    <cellStyle name="Millares 3" xfId="6"/>
    <cellStyle name="Millares 3 2" xfId="22"/>
    <cellStyle name="Millares 4" xfId="11"/>
    <cellStyle name="Millares 4 2" xfId="23"/>
    <cellStyle name="Millares 5" xfId="14"/>
    <cellStyle name="Millares 5 2" xfId="18"/>
    <cellStyle name="Millares 5 2 2" xfId="24"/>
    <cellStyle name="Millares 5 3" xfId="25"/>
    <cellStyle name="Moneda 2" xfId="26"/>
    <cellStyle name="Normal" xfId="0" builtinId="0"/>
    <cellStyle name="Normal 2" xfId="2"/>
    <cellStyle name="Normal 2 2" xfId="16"/>
    <cellStyle name="Normal 2_Hoja1" xfId="27"/>
    <cellStyle name="Normal 3" xfId="5"/>
    <cellStyle name="Normal 3 2" xfId="28"/>
    <cellStyle name="Normal 3 3" xfId="45"/>
    <cellStyle name="Normal 3_Hoja1" xfId="29"/>
    <cellStyle name="Normal 4" xfId="8"/>
    <cellStyle name="Normal 4 2" xfId="19"/>
    <cellStyle name="Normal 4 2 2" xfId="30"/>
    <cellStyle name="Normal 4 2_Hoja1" xfId="31"/>
    <cellStyle name="Normal 4 3" xfId="32"/>
    <cellStyle name="Normal 4_Hoja1" xfId="33"/>
    <cellStyle name="Normal 5" xfId="9"/>
    <cellStyle name="Normal 5 2" xfId="34"/>
    <cellStyle name="Normal 5_Hoja1" xfId="35"/>
    <cellStyle name="Normal 6" xfId="12"/>
    <cellStyle name="Normal 6 2" xfId="15"/>
    <cellStyle name="Normal 6 2 2" xfId="36"/>
    <cellStyle name="Normal 6 2 3" xfId="20"/>
    <cellStyle name="Normal 6 2_Hoja1" xfId="37"/>
    <cellStyle name="Normal 6 3" xfId="38"/>
    <cellStyle name="Normal 6_Hoja1" xfId="39"/>
    <cellStyle name="Porcentaje" xfId="3" builtinId="5"/>
    <cellStyle name="Porcentaje 2" xfId="10"/>
    <cellStyle name="Porcentaje 2 2" xfId="40"/>
    <cellStyle name="Porcentaje 3" xfId="13"/>
    <cellStyle name="Porcentaje 3 2" xfId="17"/>
    <cellStyle name="Porcentaje 3 2 2" xfId="41"/>
    <cellStyle name="Porcentaje 3 3" xfId="42"/>
    <cellStyle name="Porcentual 2" xfId="4"/>
    <cellStyle name="Porcentual 2 2" xfId="43"/>
    <cellStyle name="Porcentual 3" xfId="7"/>
    <cellStyle name="Porcentual 3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D323A5"/>
      <color rgb="FFACFF40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2274100</xdr:colOff>
      <xdr:row>10</xdr:row>
      <xdr:rowOff>845351</xdr:rowOff>
    </xdr:from>
    <xdr:ext cx="476541" cy="264560"/>
    <xdr:sp macro="" textlink="">
      <xdr:nvSpPr>
        <xdr:cNvPr id="2" name="1 CuadroTexto"/>
        <xdr:cNvSpPr txBox="1"/>
      </xdr:nvSpPr>
      <xdr:spPr>
        <a:xfrm>
          <a:off x="2274100" y="4833945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666751</xdr:colOff>
      <xdr:row>10</xdr:row>
      <xdr:rowOff>137582</xdr:rowOff>
    </xdr:from>
    <xdr:ext cx="3110723" cy="264560"/>
    <xdr:sp macro="" textlink="">
      <xdr:nvSpPr>
        <xdr:cNvPr id="2" name="1 CuadroTexto"/>
        <xdr:cNvSpPr txBox="1"/>
      </xdr:nvSpPr>
      <xdr:spPr>
        <a:xfrm>
          <a:off x="4773084" y="4825999"/>
          <a:ext cx="31107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</a:t>
          </a:r>
          <a:r>
            <a:rPr lang="es-MX" sz="1100" baseline="0"/>
            <a:t> SE TIENE CONOCIMIENTO DE SU DISTRIBUCIÓN</a:t>
          </a:r>
        </a:p>
      </xdr:txBody>
    </xdr:sp>
    <xdr:clientData/>
  </xdr:oneCellAnchor>
  <xdr:oneCellAnchor>
    <xdr:from>
      <xdr:col>7</xdr:col>
      <xdr:colOff>222250</xdr:colOff>
      <xdr:row>8</xdr:row>
      <xdr:rowOff>148166</xdr:rowOff>
    </xdr:from>
    <xdr:ext cx="1597104" cy="264560"/>
    <xdr:sp macro="" textlink="">
      <xdr:nvSpPr>
        <xdr:cNvPr id="7" name="6 CuadroTexto"/>
        <xdr:cNvSpPr txBox="1"/>
      </xdr:nvSpPr>
      <xdr:spPr>
        <a:xfrm>
          <a:off x="5259917" y="2868083"/>
          <a:ext cx="159710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LO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1649710</xdr:colOff>
      <xdr:row>1</xdr:row>
      <xdr:rowOff>334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55200</xdr:colOff>
      <xdr:row>12</xdr:row>
      <xdr:rowOff>645583</xdr:rowOff>
    </xdr:from>
    <xdr:ext cx="1444370" cy="264560"/>
    <xdr:sp macro="" textlink="">
      <xdr:nvSpPr>
        <xdr:cNvPr id="3" name="2 CuadroTexto"/>
        <xdr:cNvSpPr txBox="1"/>
      </xdr:nvSpPr>
      <xdr:spPr>
        <a:xfrm rot="20430444">
          <a:off x="6373450" y="5757333"/>
          <a:ext cx="1444370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 HAN REPORTADO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202406</xdr:colOff>
      <xdr:row>11</xdr:row>
      <xdr:rowOff>166688</xdr:rowOff>
    </xdr:from>
    <xdr:ext cx="3758337" cy="254557"/>
    <xdr:sp macro="" textlink="">
      <xdr:nvSpPr>
        <xdr:cNvPr id="6" name="5 CuadroTexto"/>
        <xdr:cNvSpPr txBox="1"/>
      </xdr:nvSpPr>
      <xdr:spPr>
        <a:xfrm>
          <a:off x="5238750" y="4679157"/>
          <a:ext cx="375833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TIENE CONOCIMIENTO DE SU DISTRIBUCIÓN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11</xdr:row>
      <xdr:rowOff>10580</xdr:rowOff>
    </xdr:from>
    <xdr:ext cx="284501" cy="345544"/>
    <xdr:sp macro="" textlink="">
      <xdr:nvSpPr>
        <xdr:cNvPr id="2" name="1 CuadroTexto"/>
        <xdr:cNvSpPr txBox="1"/>
      </xdr:nvSpPr>
      <xdr:spPr>
        <a:xfrm>
          <a:off x="2624667" y="4550830"/>
          <a:ext cx="28450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latin typeface="Arial Black" panose="020B0A04020102020204" pitchFamily="34" charset="0"/>
            </a:rPr>
            <a:t>*</a:t>
          </a:r>
          <a:endParaRPr lang="es-MX" sz="1100" b="1">
            <a:latin typeface="Arial Black" panose="020B0A04020102020204" pitchFamily="34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402167</xdr:colOff>
      <xdr:row>8</xdr:row>
      <xdr:rowOff>148167</xdr:rowOff>
    </xdr:from>
    <xdr:ext cx="1412503" cy="264560"/>
    <xdr:sp macro="" textlink="">
      <xdr:nvSpPr>
        <xdr:cNvPr id="6" name="5 CuadroTexto"/>
        <xdr:cNvSpPr txBox="1"/>
      </xdr:nvSpPr>
      <xdr:spPr>
        <a:xfrm>
          <a:off x="6667500" y="2857500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oneCellAnchor>
    <xdr:from>
      <xdr:col>8</xdr:col>
      <xdr:colOff>349250</xdr:colOff>
      <xdr:row>10</xdr:row>
      <xdr:rowOff>296334</xdr:rowOff>
    </xdr:from>
    <xdr:ext cx="1412503" cy="264560"/>
    <xdr:sp macro="" textlink="">
      <xdr:nvSpPr>
        <xdr:cNvPr id="7" name="6 CuadroTexto"/>
        <xdr:cNvSpPr txBox="1"/>
      </xdr:nvSpPr>
      <xdr:spPr>
        <a:xfrm>
          <a:off x="6614583" y="4064001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oneCellAnchor>
    <xdr:from>
      <xdr:col>6</xdr:col>
      <xdr:colOff>465666</xdr:colOff>
      <xdr:row>11</xdr:row>
      <xdr:rowOff>201084</xdr:rowOff>
    </xdr:from>
    <xdr:ext cx="3588739" cy="247184"/>
    <xdr:sp macro="" textlink="">
      <xdr:nvSpPr>
        <xdr:cNvPr id="9" name="8 CuadroTexto"/>
        <xdr:cNvSpPr txBox="1"/>
      </xdr:nvSpPr>
      <xdr:spPr>
        <a:xfrm>
          <a:off x="5090583" y="4730751"/>
          <a:ext cx="3588739" cy="24718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TIENE CONOCIMIENTO DE SU DISTRIBUCIÓN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1980000</xdr:colOff>
      <xdr:row>0</xdr:row>
      <xdr:rowOff>864153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317498</xdr:colOff>
      <xdr:row>10</xdr:row>
      <xdr:rowOff>42331</xdr:rowOff>
    </xdr:from>
    <xdr:ext cx="1893275" cy="254557"/>
    <xdr:sp macro="" textlink="">
      <xdr:nvSpPr>
        <xdr:cNvPr id="8" name="7 CuadroTexto"/>
        <xdr:cNvSpPr txBox="1"/>
      </xdr:nvSpPr>
      <xdr:spPr>
        <a:xfrm rot="20187579">
          <a:off x="6021915" y="3979331"/>
          <a:ext cx="189327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7</xdr:col>
      <xdr:colOff>349250</xdr:colOff>
      <xdr:row>11</xdr:row>
      <xdr:rowOff>190500</xdr:rowOff>
    </xdr:from>
    <xdr:ext cx="3758337" cy="254557"/>
    <xdr:sp macro="" textlink="">
      <xdr:nvSpPr>
        <xdr:cNvPr id="7" name="6 CuadroTexto"/>
        <xdr:cNvSpPr txBox="1"/>
      </xdr:nvSpPr>
      <xdr:spPr>
        <a:xfrm>
          <a:off x="5386917" y="5048250"/>
          <a:ext cx="375833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TIENE CONOCIMIENTO DE SU DISTRIBUCIÓN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285750</xdr:colOff>
      <xdr:row>10</xdr:row>
      <xdr:rowOff>222250</xdr:rowOff>
    </xdr:from>
    <xdr:ext cx="2418932" cy="328295"/>
    <xdr:sp macro="" textlink="">
      <xdr:nvSpPr>
        <xdr:cNvPr id="5" name="4 CuadroTexto"/>
        <xdr:cNvSpPr txBox="1"/>
      </xdr:nvSpPr>
      <xdr:spPr>
        <a:xfrm>
          <a:off x="6286500" y="4000500"/>
          <a:ext cx="2418932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  <a:endParaRPr kumimoji="0" lang="es-MX" sz="12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285750</xdr:colOff>
      <xdr:row>10</xdr:row>
      <xdr:rowOff>297288</xdr:rowOff>
    </xdr:from>
    <xdr:ext cx="3584440" cy="254557"/>
    <xdr:sp macro="" textlink="">
      <xdr:nvSpPr>
        <xdr:cNvPr id="9" name="8 CuadroTexto"/>
        <xdr:cNvSpPr txBox="1"/>
      </xdr:nvSpPr>
      <xdr:spPr>
        <a:xfrm>
          <a:off x="6011333" y="4064955"/>
          <a:ext cx="358444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105833</xdr:colOff>
      <xdr:row>8</xdr:row>
      <xdr:rowOff>105833</xdr:rowOff>
    </xdr:from>
    <xdr:ext cx="1838004" cy="247184"/>
    <xdr:sp macro="" textlink="">
      <xdr:nvSpPr>
        <xdr:cNvPr id="7" name="6 CuadroTexto"/>
        <xdr:cNvSpPr txBox="1"/>
      </xdr:nvSpPr>
      <xdr:spPr>
        <a:xfrm>
          <a:off x="6223000" y="2815166"/>
          <a:ext cx="1838004" cy="24718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8</xdr:col>
      <xdr:colOff>126999</xdr:colOff>
      <xdr:row>10</xdr:row>
      <xdr:rowOff>317500</xdr:rowOff>
    </xdr:from>
    <xdr:ext cx="1838004" cy="247184"/>
    <xdr:sp macro="" textlink="">
      <xdr:nvSpPr>
        <xdr:cNvPr id="8" name="7 CuadroTexto"/>
        <xdr:cNvSpPr txBox="1"/>
      </xdr:nvSpPr>
      <xdr:spPr>
        <a:xfrm>
          <a:off x="6244166" y="4085167"/>
          <a:ext cx="1838004" cy="24718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  <a:endParaRPr kumimoji="0" lang="es-MX" sz="9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7</xdr:col>
      <xdr:colOff>677334</xdr:colOff>
      <xdr:row>13</xdr:row>
      <xdr:rowOff>296333</xdr:rowOff>
    </xdr:from>
    <xdr:ext cx="1759200" cy="239809"/>
    <xdr:sp macro="" textlink="">
      <xdr:nvSpPr>
        <xdr:cNvPr id="10" name="9 CuadroTexto"/>
        <xdr:cNvSpPr txBox="1"/>
      </xdr:nvSpPr>
      <xdr:spPr>
        <a:xfrm>
          <a:off x="6106584" y="6148916"/>
          <a:ext cx="175920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  <a:endParaRPr kumimoji="0" lang="es-MX" sz="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7</xdr:col>
      <xdr:colOff>635000</xdr:colOff>
      <xdr:row>14</xdr:row>
      <xdr:rowOff>179916</xdr:rowOff>
    </xdr:from>
    <xdr:ext cx="1759200" cy="239809"/>
    <xdr:sp macro="" textlink="">
      <xdr:nvSpPr>
        <xdr:cNvPr id="11" name="10 CuadroTexto"/>
        <xdr:cNvSpPr txBox="1"/>
      </xdr:nvSpPr>
      <xdr:spPr>
        <a:xfrm>
          <a:off x="6064250" y="6783916"/>
          <a:ext cx="1759200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  <a:endParaRPr kumimoji="0" lang="es-MX" sz="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7</xdr:col>
      <xdr:colOff>677334</xdr:colOff>
      <xdr:row>11</xdr:row>
      <xdr:rowOff>232834</xdr:rowOff>
    </xdr:from>
    <xdr:ext cx="3433761" cy="239809"/>
    <xdr:sp macro="" textlink="">
      <xdr:nvSpPr>
        <xdr:cNvPr id="12" name="11 CuadroTexto"/>
        <xdr:cNvSpPr txBox="1"/>
      </xdr:nvSpPr>
      <xdr:spPr>
        <a:xfrm>
          <a:off x="6106584" y="4910667"/>
          <a:ext cx="3433761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TIENE CONOCIMIENTO DE SU DISTRIBUCIÓN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497417</xdr:colOff>
      <xdr:row>10</xdr:row>
      <xdr:rowOff>243417</xdr:rowOff>
    </xdr:from>
    <xdr:ext cx="1597104" cy="264560"/>
    <xdr:sp macro="" textlink="">
      <xdr:nvSpPr>
        <xdr:cNvPr id="2" name="1 CuadroTexto"/>
        <xdr:cNvSpPr txBox="1"/>
      </xdr:nvSpPr>
      <xdr:spPr>
        <a:xfrm>
          <a:off x="6445250" y="4021667"/>
          <a:ext cx="159710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NO LO HAN REPORTADO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47444</xdr:colOff>
      <xdr:row>10</xdr:row>
      <xdr:rowOff>268470</xdr:rowOff>
    </xdr:from>
    <xdr:ext cx="2683056" cy="254557"/>
    <xdr:sp macro="" textlink="">
      <xdr:nvSpPr>
        <xdr:cNvPr id="6" name="5 CuadroTexto"/>
        <xdr:cNvSpPr txBox="1"/>
      </xdr:nvSpPr>
      <xdr:spPr>
        <a:xfrm>
          <a:off x="6873694" y="4046720"/>
          <a:ext cx="268305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19050</xdr:rowOff>
    </xdr:from>
    <xdr:to>
      <xdr:col>0</xdr:col>
      <xdr:colOff>1668758</xdr:colOff>
      <xdr:row>0</xdr:row>
      <xdr:rowOff>739050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10583</xdr:colOff>
      <xdr:row>11</xdr:row>
      <xdr:rowOff>232834</xdr:rowOff>
    </xdr:from>
    <xdr:ext cx="3758337" cy="254557"/>
    <xdr:sp macro="" textlink="">
      <xdr:nvSpPr>
        <xdr:cNvPr id="5" name="4 CuadroTexto"/>
        <xdr:cNvSpPr txBox="1"/>
      </xdr:nvSpPr>
      <xdr:spPr>
        <a:xfrm>
          <a:off x="6159500" y="4773084"/>
          <a:ext cx="375833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TIENE CONOCIMIENTO DE SU DISTRIBUCIÓN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10584</xdr:colOff>
      <xdr:row>11</xdr:row>
      <xdr:rowOff>10604</xdr:rowOff>
    </xdr:from>
    <xdr:ext cx="476250" cy="233205"/>
    <xdr:sp macro="" textlink="">
      <xdr:nvSpPr>
        <xdr:cNvPr id="2" name="1 CuadroTexto"/>
        <xdr:cNvSpPr txBox="1"/>
      </xdr:nvSpPr>
      <xdr:spPr>
        <a:xfrm>
          <a:off x="3323167" y="4582604"/>
          <a:ext cx="4762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900"/>
            <a:t>_ 2 /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21166</xdr:colOff>
      <xdr:row>11</xdr:row>
      <xdr:rowOff>201083</xdr:rowOff>
    </xdr:from>
    <xdr:ext cx="3758337" cy="254557"/>
    <xdr:sp macro="" textlink="">
      <xdr:nvSpPr>
        <xdr:cNvPr id="6" name="5 CuadroTexto"/>
        <xdr:cNvSpPr txBox="1"/>
      </xdr:nvSpPr>
      <xdr:spPr>
        <a:xfrm>
          <a:off x="5789083" y="4741333"/>
          <a:ext cx="375833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TIENE CONOCIMIENTO DE SU DISTRIBUCIÓN</a:t>
          </a:r>
        </a:p>
      </xdr:txBody>
    </xdr:sp>
    <xdr:clientData/>
  </xdr:oneCellAnchor>
  <xdr:oneCellAnchor>
    <xdr:from>
      <xdr:col>8</xdr:col>
      <xdr:colOff>137583</xdr:colOff>
      <xdr:row>13</xdr:row>
      <xdr:rowOff>666750</xdr:rowOff>
    </xdr:from>
    <xdr:ext cx="2683056" cy="254557"/>
    <xdr:sp macro="" textlink="">
      <xdr:nvSpPr>
        <xdr:cNvPr id="7" name="6 CuadroTexto"/>
        <xdr:cNvSpPr txBox="1"/>
      </xdr:nvSpPr>
      <xdr:spPr>
        <a:xfrm rot="19947713">
          <a:off x="5905500" y="6381750"/>
          <a:ext cx="268305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  <xdr:oneCellAnchor>
    <xdr:from>
      <xdr:col>8</xdr:col>
      <xdr:colOff>74083</xdr:colOff>
      <xdr:row>9</xdr:row>
      <xdr:rowOff>190500</xdr:rowOff>
    </xdr:from>
    <xdr:ext cx="2683056" cy="254557"/>
    <xdr:sp macro="" textlink="">
      <xdr:nvSpPr>
        <xdr:cNvPr id="8" name="7 CuadroTexto"/>
        <xdr:cNvSpPr txBox="1"/>
      </xdr:nvSpPr>
      <xdr:spPr>
        <a:xfrm>
          <a:off x="5842000" y="3439583"/>
          <a:ext cx="2683056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333375</xdr:colOff>
      <xdr:row>10</xdr:row>
      <xdr:rowOff>250032</xdr:rowOff>
    </xdr:from>
    <xdr:ext cx="1597104" cy="264560"/>
    <xdr:sp macro="" textlink="">
      <xdr:nvSpPr>
        <xdr:cNvPr id="7" name="6 CuadroTexto"/>
        <xdr:cNvSpPr txBox="1"/>
      </xdr:nvSpPr>
      <xdr:spPr>
        <a:xfrm>
          <a:off x="6762750" y="3988595"/>
          <a:ext cx="159710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LO HAN REPORTADO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243416</xdr:colOff>
      <xdr:row>10</xdr:row>
      <xdr:rowOff>264584</xdr:rowOff>
    </xdr:from>
    <xdr:ext cx="1597104" cy="264560"/>
    <xdr:sp macro="" textlink="">
      <xdr:nvSpPr>
        <xdr:cNvPr id="3" name="2 CuadroTexto"/>
        <xdr:cNvSpPr txBox="1"/>
      </xdr:nvSpPr>
      <xdr:spPr>
        <a:xfrm>
          <a:off x="6688666" y="4032251"/>
          <a:ext cx="159710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LO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28574</xdr:rowOff>
    </xdr:from>
    <xdr:to>
      <xdr:col>0</xdr:col>
      <xdr:colOff>1678283</xdr:colOff>
      <xdr:row>0</xdr:row>
      <xdr:rowOff>748574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8574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1649711</xdr:colOff>
      <xdr:row>0</xdr:row>
      <xdr:rowOff>739050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624417</xdr:colOff>
      <xdr:row>11</xdr:row>
      <xdr:rowOff>159704</xdr:rowOff>
    </xdr:from>
    <xdr:ext cx="3584440" cy="254557"/>
    <xdr:sp macro="" textlink="">
      <xdr:nvSpPr>
        <xdr:cNvPr id="9" name="8 CuadroTexto"/>
        <xdr:cNvSpPr txBox="1"/>
      </xdr:nvSpPr>
      <xdr:spPr>
        <a:xfrm>
          <a:off x="4963584" y="4742287"/>
          <a:ext cx="3584440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PENDIENTE DE DISTRIBUIR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0</xdr:col>
      <xdr:colOff>1668761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1</xdr:row>
      <xdr:rowOff>862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285750</xdr:colOff>
      <xdr:row>11</xdr:row>
      <xdr:rowOff>158750</xdr:rowOff>
    </xdr:from>
    <xdr:ext cx="3758337" cy="254557"/>
    <xdr:sp macro="" textlink="">
      <xdr:nvSpPr>
        <xdr:cNvPr id="6" name="5 CuadroTexto"/>
        <xdr:cNvSpPr txBox="1"/>
      </xdr:nvSpPr>
      <xdr:spPr>
        <a:xfrm>
          <a:off x="5196417" y="4730750"/>
          <a:ext cx="375833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TIENE CONOCIMIENTO DE SU DISTRIBUCIÓN</a:t>
          </a:r>
        </a:p>
      </xdr:txBody>
    </xdr:sp>
    <xdr:clientData/>
  </xdr:oneCellAnchor>
  <xdr:oneCellAnchor>
    <xdr:from>
      <xdr:col>8</xdr:col>
      <xdr:colOff>402167</xdr:colOff>
      <xdr:row>10</xdr:row>
      <xdr:rowOff>264583</xdr:rowOff>
    </xdr:from>
    <xdr:ext cx="1720727" cy="254557"/>
    <xdr:sp macro="" textlink="">
      <xdr:nvSpPr>
        <xdr:cNvPr id="8" name="7 CuadroTexto"/>
        <xdr:cNvSpPr txBox="1"/>
      </xdr:nvSpPr>
      <xdr:spPr>
        <a:xfrm>
          <a:off x="6381750" y="4053416"/>
          <a:ext cx="172072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1668759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275167</xdr:colOff>
      <xdr:row>11</xdr:row>
      <xdr:rowOff>127000</xdr:rowOff>
    </xdr:from>
    <xdr:ext cx="3758337" cy="254557"/>
    <xdr:sp macro="" textlink="">
      <xdr:nvSpPr>
        <xdr:cNvPr id="7" name="6 CuadroTexto"/>
        <xdr:cNvSpPr txBox="1"/>
      </xdr:nvSpPr>
      <xdr:spPr>
        <a:xfrm>
          <a:off x="5196417" y="4699000"/>
          <a:ext cx="375833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SE TIENE CONOCIMIENTO DE SU DISTRIBUCIÓN</a:t>
          </a:r>
        </a:p>
      </xdr:txBody>
    </xdr:sp>
    <xdr:clientData/>
  </xdr:oneCellAnchor>
  <xdr:oneCellAnchor>
    <xdr:from>
      <xdr:col>8</xdr:col>
      <xdr:colOff>560917</xdr:colOff>
      <xdr:row>9</xdr:row>
      <xdr:rowOff>137583</xdr:rowOff>
    </xdr:from>
    <xdr:ext cx="1916615" cy="254557"/>
    <xdr:sp macro="" textlink="">
      <xdr:nvSpPr>
        <xdr:cNvPr id="8" name="7 CuadroTexto"/>
        <xdr:cNvSpPr txBox="1"/>
      </xdr:nvSpPr>
      <xdr:spPr>
        <a:xfrm>
          <a:off x="6159500" y="337608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CC"/>
    <pageSetUpPr fitToPage="1"/>
  </sheetPr>
  <dimension ref="A1:BH30"/>
  <sheetViews>
    <sheetView showGridLines="0" showZeros="0" tabSelected="1" showOutlineSymbols="0" view="pageBreakPreview" zoomScale="80" zoomScaleSheetLayoutView="80" workbookViewId="0">
      <selection activeCell="C22" sqref="C22"/>
    </sheetView>
  </sheetViews>
  <sheetFormatPr baseColWidth="10" defaultColWidth="8.42578125" defaultRowHeight="12.75" x14ac:dyDescent="0.2"/>
  <cols>
    <col min="1" max="1" width="35" style="5" customWidth="1"/>
    <col min="2" max="2" width="17.7109375" style="10" customWidth="1"/>
    <col min="3" max="3" width="18" style="10" customWidth="1"/>
    <col min="4" max="4" width="17.28515625" style="10" customWidth="1"/>
    <col min="5" max="5" width="13.5703125" style="5" bestFit="1" customWidth="1"/>
    <col min="6" max="6" width="14" style="5" customWidth="1"/>
    <col min="7" max="7" width="13.7109375" style="5" customWidth="1"/>
    <col min="8" max="8" width="14.5703125" style="5" bestFit="1" customWidth="1"/>
    <col min="9" max="9" width="13.5703125" style="5" bestFit="1" customWidth="1"/>
    <col min="10" max="10" width="12.140625" style="5" customWidth="1"/>
    <col min="11" max="11" width="14.28515625" style="5" customWidth="1"/>
    <col min="12" max="12" width="10.85546875" style="5" customWidth="1"/>
    <col min="13" max="13" width="12.5703125" style="5" customWidth="1"/>
    <col min="14" max="14" width="12.42578125" style="5" customWidth="1"/>
    <col min="15" max="15" width="10.5703125" style="5" customWidth="1"/>
    <col min="16" max="60" width="8.42578125" style="5" customWidth="1"/>
    <col min="61" max="16384" width="8.42578125" style="6"/>
  </cols>
  <sheetData>
    <row r="1" spans="1:60" ht="60" customHeight="1" x14ac:dyDescent="0.2">
      <c r="A1" s="2"/>
      <c r="B1" s="3"/>
      <c r="C1" s="3"/>
      <c r="D1" s="3"/>
      <c r="E1" s="4"/>
      <c r="F1" s="4"/>
      <c r="G1" s="4"/>
      <c r="H1" s="4"/>
      <c r="I1" s="4"/>
      <c r="J1" s="4"/>
      <c r="K1" s="4"/>
      <c r="L1" s="108"/>
      <c r="M1" s="108"/>
      <c r="N1" s="108"/>
      <c r="O1" s="4"/>
    </row>
    <row r="2" spans="1:60" ht="25.5" x14ac:dyDescent="0.2">
      <c r="A2" s="183" t="s">
        <v>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60" s="12" customFormat="1" ht="25.5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ht="23.25" customHeight="1" x14ac:dyDescent="0.2">
      <c r="A4" s="4" t="s">
        <v>90</v>
      </c>
      <c r="B4" s="7"/>
      <c r="C4" s="7"/>
      <c r="D4" s="7"/>
      <c r="E4" s="8"/>
      <c r="F4" s="8"/>
      <c r="G4" s="8"/>
      <c r="H4" s="7"/>
      <c r="I4" s="8"/>
      <c r="J4" s="8"/>
      <c r="K4" s="8"/>
      <c r="L4" s="8"/>
      <c r="M4" s="7"/>
      <c r="N4" s="8"/>
      <c r="O4" s="8"/>
    </row>
    <row r="5" spans="1:60" ht="21.95" customHeight="1" x14ac:dyDescent="0.2">
      <c r="A5" s="182" t="s">
        <v>121</v>
      </c>
      <c r="B5" s="184" t="s">
        <v>13</v>
      </c>
      <c r="C5" s="185" t="s">
        <v>132</v>
      </c>
      <c r="D5" s="185"/>
      <c r="E5" s="185"/>
      <c r="F5" s="185"/>
      <c r="G5" s="185"/>
      <c r="H5" s="185"/>
      <c r="I5" s="185"/>
      <c r="J5" s="185"/>
      <c r="K5" s="182" t="s">
        <v>139</v>
      </c>
      <c r="L5" s="182"/>
      <c r="M5" s="182"/>
      <c r="N5" s="182"/>
      <c r="O5" s="182"/>
    </row>
    <row r="6" spans="1:60" ht="21.95" customHeight="1" x14ac:dyDescent="0.2">
      <c r="A6" s="182"/>
      <c r="B6" s="184"/>
      <c r="C6" s="185"/>
      <c r="D6" s="185"/>
      <c r="E6" s="185"/>
      <c r="F6" s="185"/>
      <c r="G6" s="185"/>
      <c r="H6" s="185"/>
      <c r="I6" s="185"/>
      <c r="J6" s="185"/>
      <c r="K6" s="185" t="s">
        <v>0</v>
      </c>
      <c r="L6" s="185"/>
      <c r="M6" s="185"/>
      <c r="N6" s="185"/>
      <c r="O6" s="182" t="s">
        <v>1</v>
      </c>
    </row>
    <row r="7" spans="1:60" ht="21.95" customHeight="1" x14ac:dyDescent="0.2">
      <c r="A7" s="182"/>
      <c r="B7" s="184"/>
      <c r="C7" s="186" t="s">
        <v>11</v>
      </c>
      <c r="D7" s="186"/>
      <c r="E7" s="182" t="s">
        <v>6</v>
      </c>
      <c r="F7" s="182" t="s">
        <v>7</v>
      </c>
      <c r="G7" s="182" t="s">
        <v>14</v>
      </c>
      <c r="H7" s="182" t="s">
        <v>8</v>
      </c>
      <c r="I7" s="182" t="s">
        <v>9</v>
      </c>
      <c r="J7" s="182" t="s">
        <v>10</v>
      </c>
      <c r="K7" s="182" t="s">
        <v>30</v>
      </c>
      <c r="L7" s="182" t="s">
        <v>5</v>
      </c>
      <c r="M7" s="185" t="s">
        <v>2</v>
      </c>
      <c r="N7" s="185" t="s">
        <v>3</v>
      </c>
      <c r="O7" s="182"/>
    </row>
    <row r="8" spans="1:60" ht="21.95" customHeight="1" x14ac:dyDescent="0.2">
      <c r="A8" s="182"/>
      <c r="B8" s="184"/>
      <c r="C8" s="138" t="s">
        <v>18</v>
      </c>
      <c r="D8" s="137" t="s">
        <v>19</v>
      </c>
      <c r="E8" s="182"/>
      <c r="F8" s="182"/>
      <c r="G8" s="182"/>
      <c r="H8" s="182"/>
      <c r="I8" s="182"/>
      <c r="J8" s="182"/>
      <c r="K8" s="182"/>
      <c r="L8" s="182"/>
      <c r="M8" s="185"/>
      <c r="N8" s="185"/>
      <c r="O8" s="182"/>
    </row>
    <row r="9" spans="1:60" ht="46.5" customHeight="1" x14ac:dyDescent="0.2">
      <c r="A9" s="132" t="s">
        <v>39</v>
      </c>
      <c r="B9" s="76">
        <v>6506664474</v>
      </c>
      <c r="C9" s="76">
        <v>5582691545.1600008</v>
      </c>
      <c r="D9" s="76">
        <v>4957703819.2700005</v>
      </c>
      <c r="E9" s="76">
        <v>6204</v>
      </c>
      <c r="F9" s="75">
        <v>3120</v>
      </c>
      <c r="G9" s="75">
        <v>52</v>
      </c>
      <c r="H9" s="75">
        <v>248</v>
      </c>
      <c r="I9" s="75">
        <v>3737</v>
      </c>
      <c r="J9" s="75">
        <v>7157</v>
      </c>
      <c r="K9" s="75">
        <v>0</v>
      </c>
      <c r="L9" s="75">
        <v>316</v>
      </c>
      <c r="M9" s="75">
        <v>427</v>
      </c>
      <c r="N9" s="75">
        <v>5461</v>
      </c>
      <c r="O9" s="80">
        <v>0.88074838709677405</v>
      </c>
    </row>
    <row r="10" spans="1:60" ht="46.5" customHeight="1" x14ac:dyDescent="0.2">
      <c r="A10" s="132" t="s">
        <v>40</v>
      </c>
      <c r="B10" s="76">
        <v>479459480</v>
      </c>
      <c r="C10" s="76">
        <v>268752080.95000005</v>
      </c>
      <c r="D10" s="76">
        <v>233525080.91000003</v>
      </c>
      <c r="E10" s="76">
        <v>393</v>
      </c>
      <c r="F10" s="75">
        <v>43</v>
      </c>
      <c r="G10" s="75">
        <v>8</v>
      </c>
      <c r="H10" s="75">
        <v>7</v>
      </c>
      <c r="I10" s="75">
        <v>119</v>
      </c>
      <c r="J10" s="75">
        <v>177</v>
      </c>
      <c r="K10" s="75">
        <v>0</v>
      </c>
      <c r="L10" s="75">
        <v>32</v>
      </c>
      <c r="M10" s="75">
        <v>48</v>
      </c>
      <c r="N10" s="75">
        <v>313</v>
      </c>
      <c r="O10" s="80">
        <v>0.60581562500000008</v>
      </c>
    </row>
    <row r="11" spans="1:60" s="12" customFormat="1" ht="69.95" customHeight="1" x14ac:dyDescent="0.2">
      <c r="A11" s="111" t="s">
        <v>127</v>
      </c>
      <c r="B11" s="76">
        <v>2248567116</v>
      </c>
      <c r="C11" s="76">
        <v>1007792521.2</v>
      </c>
      <c r="D11" s="76">
        <v>730076589.84000003</v>
      </c>
      <c r="E11" s="76">
        <v>753</v>
      </c>
      <c r="F11" s="76">
        <v>118</v>
      </c>
      <c r="G11" s="76">
        <v>10</v>
      </c>
      <c r="H11" s="76">
        <v>28</v>
      </c>
      <c r="I11" s="76">
        <v>63</v>
      </c>
      <c r="J11" s="76">
        <v>219</v>
      </c>
      <c r="K11" s="76">
        <v>398</v>
      </c>
      <c r="L11" s="76">
        <v>55</v>
      </c>
      <c r="M11" s="76">
        <v>86</v>
      </c>
      <c r="N11" s="76">
        <v>214</v>
      </c>
      <c r="O11" s="81">
        <v>0.30430000000000001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0" s="12" customFormat="1" ht="45.75" customHeight="1" x14ac:dyDescent="0.2">
      <c r="A12" s="111" t="s">
        <v>141</v>
      </c>
      <c r="B12" s="158">
        <v>150585897.69</v>
      </c>
      <c r="C12" s="76">
        <v>148295263.72</v>
      </c>
      <c r="D12" s="76">
        <v>125775430.39999999</v>
      </c>
      <c r="E12" s="76">
        <v>14</v>
      </c>
      <c r="F12" s="76">
        <v>0</v>
      </c>
      <c r="G12" s="76">
        <v>2</v>
      </c>
      <c r="H12" s="76">
        <v>0</v>
      </c>
      <c r="I12" s="76">
        <v>0</v>
      </c>
      <c r="J12" s="76">
        <v>2</v>
      </c>
      <c r="K12" s="76">
        <v>0</v>
      </c>
      <c r="L12" s="76">
        <v>1</v>
      </c>
      <c r="M12" s="76">
        <v>4</v>
      </c>
      <c r="N12" s="76">
        <v>9</v>
      </c>
      <c r="O12" s="81">
        <v>0.10852245101648045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s="12" customFormat="1" ht="75.75" customHeight="1" x14ac:dyDescent="0.2">
      <c r="A13" s="111" t="s">
        <v>142</v>
      </c>
      <c r="B13" s="76">
        <v>1606937750.8999999</v>
      </c>
      <c r="C13" s="76">
        <v>1415410213.9199998</v>
      </c>
      <c r="D13" s="76">
        <v>1305264334.8400002</v>
      </c>
      <c r="E13" s="76">
        <v>208</v>
      </c>
      <c r="F13" s="76">
        <v>262</v>
      </c>
      <c r="G13" s="76">
        <v>162</v>
      </c>
      <c r="H13" s="76">
        <v>40</v>
      </c>
      <c r="I13" s="76">
        <v>917</v>
      </c>
      <c r="J13" s="76">
        <v>1381</v>
      </c>
      <c r="K13" s="76">
        <v>6</v>
      </c>
      <c r="L13" s="76">
        <v>19</v>
      </c>
      <c r="M13" s="76">
        <v>87</v>
      </c>
      <c r="N13" s="76">
        <v>96</v>
      </c>
      <c r="O13" s="81">
        <v>0.76790180960363219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 s="12" customFormat="1" ht="54" customHeight="1" x14ac:dyDescent="0.2">
      <c r="A14" s="111" t="s">
        <v>143</v>
      </c>
      <c r="B14" s="157">
        <v>592980570</v>
      </c>
      <c r="C14" s="76">
        <v>307270148.02999997</v>
      </c>
      <c r="D14" s="76">
        <v>220990694.14000002</v>
      </c>
      <c r="E14" s="76">
        <v>15</v>
      </c>
      <c r="F14" s="76">
        <v>25</v>
      </c>
      <c r="G14" s="76">
        <v>0</v>
      </c>
      <c r="H14" s="76">
        <v>7</v>
      </c>
      <c r="I14" s="76">
        <v>20</v>
      </c>
      <c r="J14" s="76">
        <v>52</v>
      </c>
      <c r="K14" s="76">
        <v>1</v>
      </c>
      <c r="L14" s="76">
        <v>0</v>
      </c>
      <c r="M14" s="76">
        <v>7</v>
      </c>
      <c r="N14" s="76">
        <v>7</v>
      </c>
      <c r="O14" s="81">
        <v>0.52319705835290253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 ht="52.5" customHeight="1" x14ac:dyDescent="0.2">
      <c r="A15" s="111" t="s">
        <v>43</v>
      </c>
      <c r="B15" s="157">
        <v>582878740</v>
      </c>
      <c r="C15" s="76">
        <v>384516438.06</v>
      </c>
      <c r="D15" s="76">
        <v>323891840.37999994</v>
      </c>
      <c r="E15" s="76">
        <v>22</v>
      </c>
      <c r="F15" s="76">
        <v>97</v>
      </c>
      <c r="G15" s="76">
        <v>10</v>
      </c>
      <c r="H15" s="76">
        <v>1</v>
      </c>
      <c r="I15" s="76">
        <v>129</v>
      </c>
      <c r="J15" s="76">
        <v>237</v>
      </c>
      <c r="K15" s="76">
        <v>1</v>
      </c>
      <c r="L15" s="76">
        <v>1</v>
      </c>
      <c r="M15" s="76">
        <v>13</v>
      </c>
      <c r="N15" s="76">
        <v>7</v>
      </c>
      <c r="O15" s="81">
        <v>0.54786160718473476</v>
      </c>
    </row>
    <row r="16" spans="1:60" s="39" customFormat="1" ht="43.5" customHeight="1" x14ac:dyDescent="0.2">
      <c r="A16" s="141" t="s">
        <v>4</v>
      </c>
      <c r="B16" s="76">
        <v>12168074028.59</v>
      </c>
      <c r="C16" s="76">
        <v>9114728211.0400009</v>
      </c>
      <c r="D16" s="76">
        <v>7897227789.7800007</v>
      </c>
      <c r="E16" s="76">
        <v>7609</v>
      </c>
      <c r="F16" s="76">
        <v>3665</v>
      </c>
      <c r="G16" s="76">
        <v>244</v>
      </c>
      <c r="H16" s="76">
        <v>331</v>
      </c>
      <c r="I16" s="76">
        <v>4985</v>
      </c>
      <c r="J16" s="76">
        <v>9225</v>
      </c>
      <c r="K16" s="76">
        <v>406</v>
      </c>
      <c r="L16" s="76">
        <v>424</v>
      </c>
      <c r="M16" s="76">
        <v>672</v>
      </c>
      <c r="N16" s="76">
        <v>6107</v>
      </c>
      <c r="O16" s="81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</row>
    <row r="17" spans="1:60" s="12" customFormat="1" ht="20.100000000000001" customHeight="1" x14ac:dyDescent="0.2">
      <c r="A17" s="88" t="s">
        <v>35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60" s="39" customFormat="1" ht="20.100000000000001" customHeight="1" x14ac:dyDescent="0.2">
      <c r="A18" s="5" t="s">
        <v>144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</row>
    <row r="19" spans="1:60" s="39" customFormat="1" ht="20.100000000000001" customHeight="1" x14ac:dyDescent="0.2">
      <c r="A19" s="5" t="s">
        <v>136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</row>
    <row r="20" spans="1:60" s="12" customFormat="1" ht="20.100000000000001" customHeight="1" x14ac:dyDescent="0.2">
      <c r="A20" s="12" t="s">
        <v>137</v>
      </c>
      <c r="E20" s="5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60" s="12" customFormat="1" ht="20.100000000000001" customHeight="1" x14ac:dyDescent="0.2">
      <c r="A21" s="12" t="s">
        <v>138</v>
      </c>
      <c r="E21" s="5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60" s="12" customFormat="1" ht="20.100000000000001" customHeight="1" x14ac:dyDescent="0.2">
      <c r="A22" s="5" t="s">
        <v>34</v>
      </c>
      <c r="B22" s="10"/>
      <c r="C22" s="5"/>
      <c r="D22" s="5"/>
      <c r="E22" s="10"/>
      <c r="F22" s="46"/>
      <c r="G22" s="46"/>
      <c r="H22" s="46"/>
      <c r="I22" s="46"/>
      <c r="M22" s="46"/>
      <c r="N22" s="46"/>
      <c r="O22" s="47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 s="12" customFormat="1" ht="20.100000000000001" customHeight="1" x14ac:dyDescent="0.2">
      <c r="B23" s="5"/>
      <c r="C23" s="5"/>
      <c r="D23" s="5"/>
      <c r="E23" s="5"/>
      <c r="F23" s="46"/>
      <c r="G23" s="46"/>
      <c r="H23" s="46"/>
      <c r="I23" s="46"/>
      <c r="M23" s="46"/>
      <c r="N23" s="46"/>
      <c r="O23" s="47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</row>
    <row r="24" spans="1:60" customFormat="1" x14ac:dyDescent="0.2"/>
    <row r="25" spans="1:60" customFormat="1" x14ac:dyDescent="0.2"/>
    <row r="26" spans="1:60" x14ac:dyDescent="0.2">
      <c r="B26"/>
      <c r="C26"/>
    </row>
    <row r="27" spans="1:60" x14ac:dyDescent="0.2">
      <c r="B27"/>
      <c r="C27"/>
    </row>
    <row r="28" spans="1:60" x14ac:dyDescent="0.2">
      <c r="B28"/>
      <c r="C28"/>
    </row>
    <row r="29" spans="1:60" x14ac:dyDescent="0.2">
      <c r="B29"/>
      <c r="C29"/>
    </row>
    <row r="30" spans="1:60" x14ac:dyDescent="0.2">
      <c r="B30"/>
      <c r="C30"/>
    </row>
  </sheetData>
  <mergeCells count="18">
    <mergeCell ref="C7:D7"/>
    <mergeCell ref="K6:N6"/>
    <mergeCell ref="K5:O5"/>
    <mergeCell ref="K7:K8"/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O6:O8"/>
    <mergeCell ref="C5:J6"/>
    <mergeCell ref="H7:H8"/>
  </mergeCells>
  <phoneticPr fontId="11" type="noConversion"/>
  <printOptions horizontalCentered="1" verticalCentered="1"/>
  <pageMargins left="0.39370078740157483" right="0.39370078740157483" top="0.39370078740157483" bottom="0.39370078740157483" header="0.39370078740157483" footer="0"/>
  <pageSetup scale="56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FFCC"/>
    <pageSetUpPr fitToPage="1"/>
  </sheetPr>
  <dimension ref="A1:BJ17"/>
  <sheetViews>
    <sheetView showGridLines="0" showZeros="0" showOutlineSymbols="0" view="pageBreakPreview" zoomScale="90" zoomScaleNormal="75" zoomScaleSheetLayoutView="90" workbookViewId="0">
      <selection activeCell="A16" sqref="A16:XFD16"/>
    </sheetView>
  </sheetViews>
  <sheetFormatPr baseColWidth="10" defaultColWidth="8.42578125" defaultRowHeight="12.75" x14ac:dyDescent="0.2"/>
  <cols>
    <col min="1" max="1" width="33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3" style="10" hidden="1" customWidth="1"/>
    <col min="6" max="7" width="15.7109375" style="10" customWidth="1"/>
    <col min="8" max="8" width="8.85546875" style="5" customWidth="1"/>
    <col min="9" max="9" width="10.5703125" style="5" customWidth="1"/>
    <col min="10" max="10" width="12.7109375" style="5" customWidth="1"/>
    <col min="11" max="12" width="8.85546875" style="5" customWidth="1"/>
    <col min="13" max="13" width="13" style="5" customWidth="1"/>
    <col min="14" max="16" width="10.85546875" style="5" customWidth="1"/>
    <col min="17" max="17" width="13.85546875" style="5" customWidth="1"/>
    <col min="18" max="18" width="10.140625" style="5" customWidth="1"/>
    <col min="19" max="62" width="8.42578125" style="5" customWidth="1"/>
    <col min="63" max="16384" width="8.42578125" style="6"/>
  </cols>
  <sheetData>
    <row r="1" spans="1:62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2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2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8" x14ac:dyDescent="0.2">
      <c r="A4" s="19" t="s">
        <v>148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2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2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2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2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2" s="37" customFormat="1" ht="41.25" customHeight="1" x14ac:dyDescent="0.2">
      <c r="A9" s="111" t="s">
        <v>47</v>
      </c>
      <c r="B9" s="76">
        <v>13946730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</row>
    <row r="10" spans="1:62" s="39" customFormat="1" ht="71.25" customHeight="1" x14ac:dyDescent="0.2">
      <c r="A10" s="111" t="s">
        <v>122</v>
      </c>
      <c r="B10" s="76">
        <v>119789960</v>
      </c>
      <c r="C10" s="76">
        <v>0</v>
      </c>
      <c r="D10" s="76">
        <v>0</v>
      </c>
      <c r="E10" s="76">
        <v>39</v>
      </c>
      <c r="F10" s="76">
        <v>0</v>
      </c>
      <c r="G10" s="76">
        <v>0</v>
      </c>
      <c r="H10" s="76">
        <v>39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39</v>
      </c>
      <c r="O10" s="76">
        <v>0</v>
      </c>
      <c r="P10" s="76">
        <v>0</v>
      </c>
      <c r="Q10" s="76">
        <v>0</v>
      </c>
      <c r="R10" s="76">
        <v>0</v>
      </c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</row>
    <row r="11" spans="1:62" s="12" customFormat="1" ht="47.25" customHeight="1" x14ac:dyDescent="0.2">
      <c r="A11" s="111" t="s">
        <v>83</v>
      </c>
      <c r="B11" s="174">
        <v>45124057</v>
      </c>
      <c r="C11" s="76"/>
      <c r="D11" s="76"/>
      <c r="E11" s="76"/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s="14" customFormat="1" ht="51" customHeight="1" x14ac:dyDescent="0.2">
      <c r="A12" s="109" t="s">
        <v>4</v>
      </c>
      <c r="B12" s="82">
        <v>178860747</v>
      </c>
      <c r="C12" s="82">
        <v>0</v>
      </c>
      <c r="D12" s="82">
        <v>0</v>
      </c>
      <c r="E12" s="82">
        <v>39</v>
      </c>
      <c r="F12" s="82">
        <v>0</v>
      </c>
      <c r="G12" s="82">
        <v>0</v>
      </c>
      <c r="H12" s="82">
        <v>39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39</v>
      </c>
      <c r="O12" s="82">
        <v>0</v>
      </c>
      <c r="P12" s="82">
        <v>0</v>
      </c>
      <c r="Q12" s="82">
        <v>0</v>
      </c>
      <c r="R12" s="8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</row>
    <row r="13" spans="1:62" ht="20.100000000000001" customHeight="1" x14ac:dyDescent="0.2">
      <c r="A13" s="5" t="s">
        <v>17</v>
      </c>
    </row>
    <row r="14" spans="1:62" ht="20.100000000000001" customHeight="1" x14ac:dyDescent="0.2">
      <c r="A14" s="5" t="s">
        <v>147</v>
      </c>
    </row>
    <row r="15" spans="1:62" customFormat="1" ht="20.100000000000001" customHeight="1" x14ac:dyDescent="0.2">
      <c r="A15" s="6" t="s">
        <v>34</v>
      </c>
    </row>
    <row r="16" spans="1:62" customFormat="1" ht="15" customHeight="1" x14ac:dyDescent="0.2">
      <c r="A16" s="6"/>
      <c r="B16" s="42"/>
      <c r="J16" s="5"/>
      <c r="K16" s="125"/>
    </row>
    <row r="17" spans="2:2" x14ac:dyDescent="0.2">
      <c r="B17" s="10" t="s">
        <v>21</v>
      </c>
    </row>
  </sheetData>
  <mergeCells count="22">
    <mergeCell ref="A2:R2"/>
    <mergeCell ref="A5:A8"/>
    <mergeCell ref="C7:C8"/>
    <mergeCell ref="B5:B8"/>
    <mergeCell ref="Q7:Q8"/>
    <mergeCell ref="E7:E8"/>
    <mergeCell ref="F5:M6"/>
    <mergeCell ref="F7:G7"/>
    <mergeCell ref="J7:J8"/>
    <mergeCell ref="I7:I8"/>
    <mergeCell ref="H7:H8"/>
    <mergeCell ref="N6:Q6"/>
    <mergeCell ref="N5:R5"/>
    <mergeCell ref="N7:N8"/>
    <mergeCell ref="D7:D8"/>
    <mergeCell ref="C5:E6"/>
    <mergeCell ref="R6:R8"/>
    <mergeCell ref="M7:M8"/>
    <mergeCell ref="L7:L8"/>
    <mergeCell ref="K7:K8"/>
    <mergeCell ref="O7:O8"/>
    <mergeCell ref="P7:P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FFCC"/>
    <pageSetUpPr fitToPage="1"/>
  </sheetPr>
  <dimension ref="A1:BL22"/>
  <sheetViews>
    <sheetView showGridLines="0" showZeros="0" showOutlineSymbols="0" view="pageBreakPreview" zoomScale="80" zoomScaleNormal="75" zoomScaleSheetLayoutView="80" workbookViewId="0">
      <selection activeCell="A17" sqref="A17"/>
    </sheetView>
  </sheetViews>
  <sheetFormatPr baseColWidth="10" defaultColWidth="8.42578125" defaultRowHeight="12.75" x14ac:dyDescent="0.2"/>
  <cols>
    <col min="1" max="1" width="36" style="5" customWidth="1"/>
    <col min="2" max="2" width="15.7109375" style="10" customWidth="1"/>
    <col min="3" max="5" width="15" style="10" hidden="1" customWidth="1"/>
    <col min="6" max="7" width="15.7109375" style="10" customWidth="1"/>
    <col min="8" max="8" width="8.7109375" style="5" bestFit="1" customWidth="1"/>
    <col min="9" max="9" width="14.28515625" style="5" customWidth="1"/>
    <col min="10" max="10" width="15" style="5" customWidth="1"/>
    <col min="11" max="11" width="14.5703125" style="5" bestFit="1" customWidth="1"/>
    <col min="12" max="12" width="12" style="5" bestFit="1" customWidth="1"/>
    <col min="13" max="13" width="12.42578125" style="5" customWidth="1"/>
    <col min="14" max="14" width="9" style="5" customWidth="1"/>
    <col min="15" max="15" width="14.7109375" style="5" customWidth="1"/>
    <col min="16" max="16" width="10.85546875" style="5" customWidth="1"/>
    <col min="17" max="17" width="13" style="5" customWidth="1"/>
    <col min="18" max="18" width="11" style="5" customWidth="1"/>
    <col min="19" max="64" width="8.42578125" style="5" customWidth="1"/>
    <col min="65" max="16384" width="8.42578125" style="6"/>
  </cols>
  <sheetData>
    <row r="1" spans="1:64" ht="58.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4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4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4" ht="18" x14ac:dyDescent="0.2">
      <c r="A4" s="19" t="s">
        <v>98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4" ht="21.95" customHeight="1" x14ac:dyDescent="0.2">
      <c r="A5" s="188" t="s">
        <v>24</v>
      </c>
      <c r="B5" s="188" t="s">
        <v>13</v>
      </c>
      <c r="C5" s="188" t="s">
        <v>15</v>
      </c>
      <c r="D5" s="188"/>
      <c r="E5" s="188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4" ht="21.95" customHeight="1" x14ac:dyDescent="0.2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4" ht="21.95" customHeight="1" x14ac:dyDescent="0.2">
      <c r="A7" s="188"/>
      <c r="B7" s="188"/>
      <c r="C7" s="188" t="s">
        <v>11</v>
      </c>
      <c r="D7" s="188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4" ht="21.95" customHeight="1" x14ac:dyDescent="0.2">
      <c r="A8" s="188"/>
      <c r="B8" s="188"/>
      <c r="C8" s="188"/>
      <c r="D8" s="188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4" ht="41.25" customHeight="1" x14ac:dyDescent="0.2">
      <c r="A9" s="130" t="s">
        <v>69</v>
      </c>
      <c r="B9" s="102">
        <v>125806864</v>
      </c>
      <c r="C9" s="105"/>
      <c r="D9" s="105"/>
      <c r="E9" s="105"/>
      <c r="F9" s="102">
        <v>126867470.11000001</v>
      </c>
      <c r="G9" s="102">
        <v>121563027.50999999</v>
      </c>
      <c r="H9" s="102">
        <v>248</v>
      </c>
      <c r="I9" s="102">
        <v>156</v>
      </c>
      <c r="J9" s="102">
        <v>4</v>
      </c>
      <c r="K9" s="102">
        <v>7</v>
      </c>
      <c r="L9" s="102">
        <v>302</v>
      </c>
      <c r="M9" s="102">
        <v>469</v>
      </c>
      <c r="N9" s="102">
        <v>0</v>
      </c>
      <c r="O9" s="102">
        <v>0</v>
      </c>
      <c r="P9" s="102">
        <v>5</v>
      </c>
      <c r="Q9" s="102">
        <v>243</v>
      </c>
      <c r="R9" s="104">
        <v>0.99080000000000001</v>
      </c>
    </row>
    <row r="10" spans="1:64" s="12" customFormat="1" ht="41.25" customHeight="1" x14ac:dyDescent="0.2">
      <c r="A10" s="132" t="s">
        <v>40</v>
      </c>
      <c r="B10" s="76">
        <v>8091385</v>
      </c>
      <c r="C10" s="76"/>
      <c r="D10" s="76"/>
      <c r="E10" s="76"/>
      <c r="F10" s="76">
        <v>8353005.7400000002</v>
      </c>
      <c r="G10" s="76">
        <v>7405314.9199999999</v>
      </c>
      <c r="H10" s="76">
        <v>15</v>
      </c>
      <c r="I10" s="76">
        <v>8</v>
      </c>
      <c r="J10" s="76">
        <v>0</v>
      </c>
      <c r="K10" s="76">
        <v>0</v>
      </c>
      <c r="L10" s="76">
        <v>14</v>
      </c>
      <c r="M10" s="76">
        <v>22</v>
      </c>
      <c r="N10" s="76">
        <v>0</v>
      </c>
      <c r="O10" s="76">
        <v>1</v>
      </c>
      <c r="P10" s="76">
        <v>3</v>
      </c>
      <c r="Q10" s="76">
        <v>11</v>
      </c>
      <c r="R10" s="80">
        <v>0.93430000000000002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s="12" customFormat="1" ht="65.099999999999994" customHeight="1" x14ac:dyDescent="0.2">
      <c r="A11" s="132" t="s">
        <v>122</v>
      </c>
      <c r="B11" s="76">
        <v>36050550</v>
      </c>
      <c r="C11" s="76">
        <v>0</v>
      </c>
      <c r="D11" s="76">
        <v>0</v>
      </c>
      <c r="E11" s="76">
        <v>36050550</v>
      </c>
      <c r="F11" s="76">
        <v>11246859</v>
      </c>
      <c r="G11" s="76">
        <v>9887687</v>
      </c>
      <c r="H11" s="76">
        <v>37</v>
      </c>
      <c r="I11" s="76">
        <v>12</v>
      </c>
      <c r="J11" s="76">
        <v>0</v>
      </c>
      <c r="K11" s="76">
        <v>0</v>
      </c>
      <c r="L11" s="76">
        <v>3</v>
      </c>
      <c r="M11" s="76">
        <v>15</v>
      </c>
      <c r="N11" s="76">
        <v>24</v>
      </c>
      <c r="O11" s="76">
        <v>2</v>
      </c>
      <c r="P11" s="76">
        <v>1</v>
      </c>
      <c r="Q11" s="76">
        <v>10</v>
      </c>
      <c r="R11" s="80">
        <v>0.29930000000000001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ht="50.1" customHeight="1" x14ac:dyDescent="0.2">
      <c r="A12" s="111" t="s">
        <v>45</v>
      </c>
      <c r="B12" s="90">
        <v>26370589</v>
      </c>
      <c r="C12" s="86"/>
      <c r="D12" s="86"/>
      <c r="E12" s="86"/>
      <c r="F12" s="76">
        <v>24324198.690000001</v>
      </c>
      <c r="G12" s="76">
        <v>24052518.899999999</v>
      </c>
      <c r="H12" s="76">
        <v>6</v>
      </c>
      <c r="I12" s="76">
        <v>11</v>
      </c>
      <c r="J12" s="76">
        <v>4</v>
      </c>
      <c r="K12" s="76">
        <v>0</v>
      </c>
      <c r="L12" s="76">
        <v>87</v>
      </c>
      <c r="M12" s="76">
        <v>102</v>
      </c>
      <c r="N12" s="76">
        <v>0</v>
      </c>
      <c r="O12" s="76">
        <v>0</v>
      </c>
      <c r="P12" s="76">
        <v>2</v>
      </c>
      <c r="Q12" s="76">
        <v>4</v>
      </c>
      <c r="R12" s="80">
        <v>0.91020000000000001</v>
      </c>
    </row>
    <row r="13" spans="1:64" s="12" customFormat="1" ht="50.1" customHeight="1" x14ac:dyDescent="0.2">
      <c r="A13" s="111" t="s">
        <v>32</v>
      </c>
      <c r="B13" s="150">
        <v>40792228</v>
      </c>
      <c r="C13" s="87"/>
      <c r="D13" s="87"/>
      <c r="E13" s="87"/>
      <c r="F13" s="76">
        <v>41249363.450000003</v>
      </c>
      <c r="G13" s="76">
        <v>37004715.93</v>
      </c>
      <c r="H13" s="76">
        <v>2</v>
      </c>
      <c r="I13" s="76">
        <v>16</v>
      </c>
      <c r="J13" s="76">
        <v>0</v>
      </c>
      <c r="K13" s="76">
        <v>0</v>
      </c>
      <c r="L13" s="76">
        <v>12</v>
      </c>
      <c r="M13" s="76">
        <v>28</v>
      </c>
      <c r="N13" s="76">
        <v>0</v>
      </c>
      <c r="O13" s="76">
        <v>0</v>
      </c>
      <c r="P13" s="76">
        <v>0</v>
      </c>
      <c r="Q13" s="76">
        <v>2</v>
      </c>
      <c r="R13" s="80">
        <v>1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s="12" customFormat="1" ht="50.1" customHeight="1" x14ac:dyDescent="0.2">
      <c r="A14" s="111" t="s">
        <v>33</v>
      </c>
      <c r="B14" s="150">
        <v>51000000</v>
      </c>
      <c r="C14" s="76"/>
      <c r="D14" s="76"/>
      <c r="E14" s="76"/>
      <c r="F14" s="76">
        <v>43871488.560000002</v>
      </c>
      <c r="G14" s="76">
        <v>40626604.07</v>
      </c>
      <c r="H14" s="76">
        <v>2</v>
      </c>
      <c r="I14" s="76">
        <v>14</v>
      </c>
      <c r="J14" s="76">
        <v>1</v>
      </c>
      <c r="K14" s="76">
        <v>0</v>
      </c>
      <c r="L14" s="76">
        <v>20</v>
      </c>
      <c r="M14" s="76">
        <v>35</v>
      </c>
      <c r="N14" s="76">
        <v>0</v>
      </c>
      <c r="O14" s="76">
        <v>0</v>
      </c>
      <c r="P14" s="76">
        <v>2</v>
      </c>
      <c r="Q14" s="76">
        <v>0</v>
      </c>
      <c r="R14" s="80">
        <v>0.8516230132235294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s="14" customFormat="1" ht="51" customHeight="1" x14ac:dyDescent="0.2">
      <c r="A15" s="109" t="s">
        <v>4</v>
      </c>
      <c r="B15" s="82">
        <v>288111616</v>
      </c>
      <c r="C15" s="82">
        <v>0</v>
      </c>
      <c r="D15" s="82">
        <v>0</v>
      </c>
      <c r="E15" s="82">
        <v>36050550</v>
      </c>
      <c r="F15" s="82">
        <v>255912385.55000001</v>
      </c>
      <c r="G15" s="82">
        <v>240539868.33000001</v>
      </c>
      <c r="H15" s="82">
        <v>310</v>
      </c>
      <c r="I15" s="82">
        <v>217</v>
      </c>
      <c r="J15" s="82">
        <v>9</v>
      </c>
      <c r="K15" s="82">
        <v>7</v>
      </c>
      <c r="L15" s="82">
        <v>438</v>
      </c>
      <c r="M15" s="82">
        <v>671</v>
      </c>
      <c r="N15" s="82">
        <v>24</v>
      </c>
      <c r="O15" s="82">
        <v>3</v>
      </c>
      <c r="P15" s="82">
        <v>13</v>
      </c>
      <c r="Q15" s="82">
        <v>270</v>
      </c>
      <c r="R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spans="1:64" ht="20.100000000000001" customHeight="1" x14ac:dyDescent="0.2">
      <c r="A16" s="5" t="s">
        <v>17</v>
      </c>
      <c r="L16" s="15"/>
    </row>
    <row r="17" spans="1:17" ht="20.100000000000001" customHeight="1" x14ac:dyDescent="0.2">
      <c r="A17" s="5" t="s">
        <v>147</v>
      </c>
      <c r="L17" s="117"/>
    </row>
    <row r="18" spans="1:17" ht="20.100000000000001" customHeight="1" x14ac:dyDescent="0.2">
      <c r="A18" s="5" t="s">
        <v>34</v>
      </c>
      <c r="B18" s="32"/>
      <c r="C18" s="32"/>
      <c r="D18" s="32"/>
      <c r="E18" s="32"/>
      <c r="F18" s="32"/>
      <c r="G18" s="32"/>
      <c r="H18" s="29"/>
      <c r="I18" s="29"/>
      <c r="J18" s="29"/>
      <c r="K18"/>
      <c r="L18"/>
      <c r="M18"/>
      <c r="N18"/>
      <c r="O18"/>
      <c r="P18"/>
      <c r="Q18"/>
    </row>
    <row r="19" spans="1:17" ht="20.100000000000001" customHeight="1" x14ac:dyDescent="0.2">
      <c r="B19" s="32"/>
      <c r="C19" s="32"/>
      <c r="D19" s="32"/>
      <c r="E19" s="32"/>
      <c r="F19" s="32"/>
      <c r="G19" s="32"/>
      <c r="H19" s="29"/>
      <c r="I19" s="29"/>
      <c r="J19" s="29"/>
      <c r="K19"/>
      <c r="L19"/>
      <c r="M19"/>
      <c r="N19"/>
      <c r="O19"/>
      <c r="P19"/>
      <c r="Q19"/>
    </row>
    <row r="20" spans="1:17" ht="20.100000000000001" customHeight="1" x14ac:dyDescent="0.2">
      <c r="B20" s="32"/>
      <c r="C20" s="32"/>
      <c r="D20" s="32"/>
      <c r="E20" s="32"/>
      <c r="F20" s="32"/>
      <c r="G20" s="32"/>
      <c r="H20" s="29"/>
      <c r="I20" s="29"/>
      <c r="J20" s="29"/>
      <c r="K20"/>
      <c r="L20"/>
      <c r="M20"/>
      <c r="N20"/>
      <c r="O20"/>
      <c r="P20"/>
      <c r="Q20"/>
    </row>
    <row r="22" spans="1:17" x14ac:dyDescent="0.2">
      <c r="B22" s="10" t="s">
        <v>21</v>
      </c>
    </row>
  </sheetData>
  <mergeCells count="22">
    <mergeCell ref="A2:R2"/>
    <mergeCell ref="F7:G7"/>
    <mergeCell ref="E7:E8"/>
    <mergeCell ref="A5:A8"/>
    <mergeCell ref="D7:D8"/>
    <mergeCell ref="C7:C8"/>
    <mergeCell ref="B5:B8"/>
    <mergeCell ref="C5:E6"/>
    <mergeCell ref="N6:Q6"/>
    <mergeCell ref="N5:R5"/>
    <mergeCell ref="N7:N8"/>
    <mergeCell ref="J7:J8"/>
    <mergeCell ref="I7:I8"/>
    <mergeCell ref="P7:P8"/>
    <mergeCell ref="Q7:Q8"/>
    <mergeCell ref="F5:M6"/>
    <mergeCell ref="H7:H8"/>
    <mergeCell ref="R6:R8"/>
    <mergeCell ref="M7:M8"/>
    <mergeCell ref="L7:L8"/>
    <mergeCell ref="K7:K8"/>
    <mergeCell ref="O7:O8"/>
  </mergeCells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FFCC"/>
  </sheetPr>
  <dimension ref="A1:BK22"/>
  <sheetViews>
    <sheetView showGridLines="0" showZeros="0" showOutlineSymbols="0" view="pageBreakPreview" topLeftCell="A4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8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1.42578125" style="5" customWidth="1"/>
    <col min="9" max="9" width="14.7109375" style="5" customWidth="1"/>
    <col min="10" max="10" width="14" style="5" customWidth="1"/>
    <col min="11" max="12" width="8.85546875" style="5" customWidth="1"/>
    <col min="13" max="13" width="12.7109375" style="5" customWidth="1"/>
    <col min="14" max="16" width="10.85546875" style="5" customWidth="1"/>
    <col min="17" max="17" width="13.5703125" style="5" customWidth="1"/>
    <col min="18" max="18" width="11.140625" style="5" customWidth="1"/>
    <col min="19" max="63" width="8.42578125" style="5" customWidth="1"/>
    <col min="64" max="16384" width="8.42578125" style="6"/>
  </cols>
  <sheetData>
    <row r="1" spans="1:63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3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3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" x14ac:dyDescent="0.2">
      <c r="A4" s="19" t="s">
        <v>99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3" ht="21.95" customHeight="1" x14ac:dyDescent="0.2">
      <c r="A5" s="188" t="s">
        <v>24</v>
      </c>
      <c r="B5" s="188" t="s">
        <v>13</v>
      </c>
      <c r="C5" s="188" t="s">
        <v>15</v>
      </c>
      <c r="D5" s="188"/>
      <c r="E5" s="188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3" ht="21.95" customHeight="1" x14ac:dyDescent="0.2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3" ht="21.95" customHeight="1" x14ac:dyDescent="0.2">
      <c r="A7" s="188"/>
      <c r="B7" s="188"/>
      <c r="C7" s="188" t="s">
        <v>11</v>
      </c>
      <c r="D7" s="188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3" ht="21.95" customHeight="1" x14ac:dyDescent="0.2">
      <c r="A8" s="188"/>
      <c r="B8" s="188"/>
      <c r="C8" s="188"/>
      <c r="D8" s="188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3" ht="41.25" customHeight="1" x14ac:dyDescent="0.2">
      <c r="A9" s="119" t="s">
        <v>53</v>
      </c>
      <c r="B9" s="102">
        <v>291777258</v>
      </c>
      <c r="C9" s="105"/>
      <c r="D9" s="105"/>
      <c r="E9" s="105"/>
      <c r="F9" s="102">
        <v>319325757.29000002</v>
      </c>
      <c r="G9" s="102">
        <v>295589912.06</v>
      </c>
      <c r="H9" s="102">
        <v>487</v>
      </c>
      <c r="I9" s="102">
        <v>636</v>
      </c>
      <c r="J9" s="102">
        <v>0</v>
      </c>
      <c r="K9" s="102">
        <v>14</v>
      </c>
      <c r="L9" s="102">
        <v>1064</v>
      </c>
      <c r="M9" s="102">
        <v>1714</v>
      </c>
      <c r="N9" s="102">
        <v>0</v>
      </c>
      <c r="O9" s="102">
        <v>0</v>
      </c>
      <c r="P9" s="102">
        <v>112</v>
      </c>
      <c r="Q9" s="102">
        <v>375</v>
      </c>
      <c r="R9" s="104">
        <v>0.97819999999999996</v>
      </c>
    </row>
    <row r="10" spans="1:63" s="12" customFormat="1" ht="41.25" customHeight="1" x14ac:dyDescent="0.2">
      <c r="A10" s="119" t="s">
        <v>40</v>
      </c>
      <c r="B10" s="76">
        <v>17930952</v>
      </c>
      <c r="C10" s="76"/>
      <c r="D10" s="76"/>
      <c r="E10" s="76"/>
      <c r="F10" s="76">
        <v>2043810.1</v>
      </c>
      <c r="G10" s="76">
        <v>1895852.18</v>
      </c>
      <c r="H10" s="76">
        <v>1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1</v>
      </c>
      <c r="Q10" s="76">
        <v>0</v>
      </c>
      <c r="R10" s="104">
        <v>0.114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37" customFormat="1" ht="60" customHeight="1" x14ac:dyDescent="0.2">
      <c r="A11" s="119" t="s">
        <v>122</v>
      </c>
      <c r="B11" s="77">
        <v>307293703</v>
      </c>
      <c r="C11" s="77">
        <v>36050550</v>
      </c>
      <c r="D11" s="77">
        <v>37</v>
      </c>
      <c r="E11" s="77" t="s">
        <v>21</v>
      </c>
      <c r="F11" s="77">
        <v>12040613.65</v>
      </c>
      <c r="G11" s="77">
        <v>9026493.9900000002</v>
      </c>
      <c r="H11" s="77">
        <v>81</v>
      </c>
      <c r="I11" s="77">
        <v>5</v>
      </c>
      <c r="J11" s="77">
        <v>0</v>
      </c>
      <c r="K11" s="77">
        <v>0</v>
      </c>
      <c r="L11" s="77">
        <v>10</v>
      </c>
      <c r="M11" s="77">
        <v>15</v>
      </c>
      <c r="N11" s="77">
        <v>76</v>
      </c>
      <c r="O11" s="77">
        <v>0</v>
      </c>
      <c r="P11" s="77">
        <v>2</v>
      </c>
      <c r="Q11" s="77">
        <v>3</v>
      </c>
      <c r="R11" s="81">
        <v>1.1999999999999999E-3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</row>
    <row r="12" spans="1:63" ht="45" customHeight="1" x14ac:dyDescent="0.2">
      <c r="A12" s="120" t="s">
        <v>41</v>
      </c>
      <c r="B12" s="75">
        <v>52573359</v>
      </c>
      <c r="C12" s="79"/>
      <c r="D12" s="79"/>
      <c r="E12" s="79"/>
      <c r="F12" s="75">
        <v>52573359</v>
      </c>
      <c r="G12" s="75">
        <v>29759918.260000002</v>
      </c>
      <c r="H12" s="75">
        <v>3</v>
      </c>
      <c r="I12" s="75">
        <v>12</v>
      </c>
      <c r="J12" s="75">
        <v>52</v>
      </c>
      <c r="K12" s="75">
        <v>0</v>
      </c>
      <c r="L12" s="75">
        <v>226</v>
      </c>
      <c r="M12" s="75">
        <v>290</v>
      </c>
      <c r="N12" s="75">
        <v>0</v>
      </c>
      <c r="O12" s="75">
        <v>2</v>
      </c>
      <c r="P12" s="75">
        <v>1</v>
      </c>
      <c r="Q12" s="75">
        <v>0</v>
      </c>
      <c r="R12" s="80">
        <v>0.1245</v>
      </c>
    </row>
    <row r="13" spans="1:63" s="12" customFormat="1" ht="59.25" customHeight="1" x14ac:dyDescent="0.2">
      <c r="A13" s="120" t="s">
        <v>42</v>
      </c>
      <c r="B13" s="76">
        <v>77500000</v>
      </c>
      <c r="C13" s="76">
        <v>35517833.670000002</v>
      </c>
      <c r="D13" s="76">
        <v>15125399.640000001</v>
      </c>
      <c r="E13" s="76">
        <v>1</v>
      </c>
      <c r="F13" s="76">
        <v>53726810.650000006</v>
      </c>
      <c r="G13" s="76">
        <v>26879930.84</v>
      </c>
      <c r="H13" s="76">
        <v>3</v>
      </c>
      <c r="I13" s="76">
        <v>0</v>
      </c>
      <c r="J13" s="76">
        <v>0</v>
      </c>
      <c r="K13" s="76">
        <v>0</v>
      </c>
      <c r="L13" s="76">
        <v>3</v>
      </c>
      <c r="M13" s="76">
        <v>3</v>
      </c>
      <c r="N13" s="76">
        <v>1</v>
      </c>
      <c r="O13" s="76">
        <v>0</v>
      </c>
      <c r="P13" s="76">
        <v>2</v>
      </c>
      <c r="Q13" s="76">
        <v>0</v>
      </c>
      <c r="R13" s="80">
        <v>0.32722746943411618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24" customFormat="1" ht="52.5" customHeight="1" x14ac:dyDescent="0.2">
      <c r="A14" s="120" t="s">
        <v>43</v>
      </c>
      <c r="B14" s="77">
        <v>43500000</v>
      </c>
      <c r="C14" s="77"/>
      <c r="D14" s="77"/>
      <c r="E14" s="77"/>
      <c r="F14" s="77">
        <v>6135753.0199999996</v>
      </c>
      <c r="G14" s="77">
        <v>6135749.4500000002</v>
      </c>
      <c r="H14" s="77">
        <v>2</v>
      </c>
      <c r="I14" s="77">
        <v>0</v>
      </c>
      <c r="J14" s="77">
        <v>0</v>
      </c>
      <c r="K14" s="77">
        <v>0</v>
      </c>
      <c r="L14" s="77">
        <v>1</v>
      </c>
      <c r="M14" s="77">
        <v>1</v>
      </c>
      <c r="N14" s="77">
        <v>1</v>
      </c>
      <c r="O14" s="77">
        <v>0</v>
      </c>
      <c r="P14" s="77">
        <v>1</v>
      </c>
      <c r="Q14" s="77">
        <v>0</v>
      </c>
      <c r="R14" s="80">
        <v>4.9452758823264366E-2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</row>
    <row r="15" spans="1:63" s="14" customFormat="1" ht="51" customHeight="1" x14ac:dyDescent="0.2">
      <c r="A15" s="121" t="s">
        <v>4</v>
      </c>
      <c r="B15" s="82">
        <v>790575272</v>
      </c>
      <c r="C15" s="82">
        <v>71568383.670000002</v>
      </c>
      <c r="D15" s="82">
        <v>15125436.640000001</v>
      </c>
      <c r="E15" s="82">
        <v>1</v>
      </c>
      <c r="F15" s="82">
        <v>445846103.71000004</v>
      </c>
      <c r="G15" s="82">
        <v>369287856.77999997</v>
      </c>
      <c r="H15" s="82">
        <v>577</v>
      </c>
      <c r="I15" s="82">
        <v>653</v>
      </c>
      <c r="J15" s="82">
        <v>52</v>
      </c>
      <c r="K15" s="82">
        <v>14</v>
      </c>
      <c r="L15" s="82">
        <v>1304</v>
      </c>
      <c r="M15" s="82">
        <v>2023</v>
      </c>
      <c r="N15" s="82">
        <v>78</v>
      </c>
      <c r="O15" s="82">
        <v>2</v>
      </c>
      <c r="P15" s="82">
        <v>119</v>
      </c>
      <c r="Q15" s="82">
        <v>378</v>
      </c>
      <c r="R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s="31" customFormat="1" ht="20.100000000000001" customHeight="1" x14ac:dyDescent="0.2">
      <c r="A16" s="5" t="s">
        <v>17</v>
      </c>
      <c r="B16" s="30"/>
      <c r="C16" s="30"/>
      <c r="D16" s="30"/>
      <c r="E16" s="30"/>
      <c r="F16" s="30"/>
      <c r="G16" s="30"/>
      <c r="H16" s="30"/>
      <c r="I16" s="30"/>
      <c r="L16" s="5"/>
      <c r="M16" s="30"/>
      <c r="N16" s="45"/>
      <c r="O16" s="45"/>
      <c r="P16" s="45"/>
      <c r="Q16" s="45"/>
      <c r="R16" s="45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</row>
    <row r="17" spans="1:63" s="31" customFormat="1" ht="20.100000000000001" customHeight="1" x14ac:dyDescent="0.2">
      <c r="A17" s="5" t="s">
        <v>146</v>
      </c>
      <c r="B17" s="30"/>
      <c r="C17" s="30"/>
      <c r="D17" s="30"/>
      <c r="E17" s="30"/>
      <c r="F17" s="30"/>
      <c r="G17" s="30"/>
      <c r="H17" s="30"/>
      <c r="I17" s="30"/>
      <c r="M17" s="30"/>
      <c r="N17" s="45"/>
      <c r="O17" s="45"/>
      <c r="P17" s="45"/>
      <c r="Q17" s="45"/>
      <c r="R17" s="45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</row>
    <row r="18" spans="1:63" s="31" customFormat="1" ht="20.100000000000001" customHeight="1" x14ac:dyDescent="0.2">
      <c r="A18" s="5" t="s">
        <v>34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6"/>
      <c r="M18" s="30"/>
      <c r="N18" s="45"/>
      <c r="O18" s="45"/>
      <c r="P18" s="45"/>
      <c r="Q18" s="45"/>
      <c r="R18" s="45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spans="1:63" s="31" customFormat="1" ht="20.100000000000001" customHeight="1" x14ac:dyDescent="0.2">
      <c r="A19" s="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6"/>
      <c r="M19" s="30"/>
      <c r="N19" s="45"/>
      <c r="O19" s="45"/>
      <c r="P19" s="45"/>
      <c r="Q19" s="45"/>
      <c r="R19" s="45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</row>
    <row r="20" spans="1:63" s="31" customFormat="1" ht="20.100000000000001" customHeight="1" x14ac:dyDescent="0.2">
      <c r="A20" s="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30"/>
      <c r="N20" s="45"/>
      <c r="O20" s="45"/>
      <c r="P20" s="45"/>
      <c r="Q20" s="45"/>
      <c r="R20" s="45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</row>
    <row r="21" spans="1:63" s="31" customFormat="1" x14ac:dyDescent="0.2">
      <c r="A21" s="29"/>
      <c r="B21" s="32"/>
      <c r="C21" s="32"/>
      <c r="D21" s="32"/>
      <c r="E21" s="32"/>
      <c r="F21" s="32"/>
      <c r="G21" s="32"/>
      <c r="H21" s="29"/>
      <c r="I21" s="29"/>
      <c r="J21" s="29"/>
      <c r="K21" s="29"/>
      <c r="L21" s="181"/>
      <c r="M21" s="32"/>
      <c r="N21" s="32"/>
      <c r="O21" s="29"/>
      <c r="P21" s="29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</row>
    <row r="22" spans="1:63" x14ac:dyDescent="0.2">
      <c r="A22" s="16"/>
      <c r="B22" s="17"/>
      <c r="C22" s="17"/>
      <c r="D22" s="17"/>
      <c r="E22" s="17"/>
      <c r="F22" s="17"/>
      <c r="G22" s="17"/>
      <c r="H22" s="16"/>
      <c r="I22" s="16"/>
      <c r="J22" s="16"/>
      <c r="K22" s="16"/>
      <c r="L22" s="16"/>
      <c r="M22" s="16"/>
      <c r="N22" s="16"/>
      <c r="O22" s="16"/>
      <c r="P22" s="16"/>
    </row>
  </sheetData>
  <mergeCells count="22">
    <mergeCell ref="A2:R2"/>
    <mergeCell ref="A5:A8"/>
    <mergeCell ref="I7:I8"/>
    <mergeCell ref="R6:R8"/>
    <mergeCell ref="N6:Q6"/>
    <mergeCell ref="N5:R5"/>
    <mergeCell ref="N7:N8"/>
    <mergeCell ref="Q7:Q8"/>
    <mergeCell ref="O7:O8"/>
    <mergeCell ref="P7:P8"/>
    <mergeCell ref="K7:K8"/>
    <mergeCell ref="E7:E8"/>
    <mergeCell ref="D7:D8"/>
    <mergeCell ref="C7:C8"/>
    <mergeCell ref="F7:G7"/>
    <mergeCell ref="J7:J8"/>
    <mergeCell ref="B5:B8"/>
    <mergeCell ref="C5:E6"/>
    <mergeCell ref="F5:M6"/>
    <mergeCell ref="H7:H8"/>
    <mergeCell ref="M7:M8"/>
    <mergeCell ref="L7:L8"/>
  </mergeCells>
  <phoneticPr fontId="11" type="noConversion"/>
  <printOptions horizontalCentered="1" verticalCentered="1"/>
  <pageMargins left="0.59055118110236227" right="0.39370078740157483" top="0.59055118110236227" bottom="0.59055118110236227" header="0" footer="0"/>
  <pageSetup scale="6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FFCC"/>
    <pageSetUpPr fitToPage="1"/>
  </sheetPr>
  <dimension ref="A1:BM20"/>
  <sheetViews>
    <sheetView showGridLines="0" showZeros="0" showOutlineSymbols="0" view="pageBreakPreview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5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2.28515625" style="5" customWidth="1"/>
    <col min="10" max="10" width="13.42578125" style="5" customWidth="1"/>
    <col min="11" max="12" width="8.85546875" style="5" customWidth="1"/>
    <col min="13" max="13" width="13.28515625" style="5" customWidth="1"/>
    <col min="14" max="16" width="10.85546875" style="5" customWidth="1"/>
    <col min="17" max="17" width="13.7109375" style="5" customWidth="1"/>
    <col min="18" max="18" width="10.28515625" style="5" customWidth="1"/>
    <col min="19" max="65" width="8.42578125" style="5" customWidth="1"/>
    <col min="66" max="16384" width="8.42578125" style="6"/>
  </cols>
  <sheetData>
    <row r="1" spans="1:65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5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5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8" x14ac:dyDescent="0.2">
      <c r="A4" s="19" t="s">
        <v>100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5" ht="21.95" customHeight="1" x14ac:dyDescent="0.2">
      <c r="A5" s="188" t="s">
        <v>24</v>
      </c>
      <c r="B5" s="188" t="s">
        <v>13</v>
      </c>
      <c r="C5" s="188" t="s">
        <v>15</v>
      </c>
      <c r="D5" s="188"/>
      <c r="E5" s="188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5" ht="21.95" customHeight="1" x14ac:dyDescent="0.2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5" ht="21.95" customHeight="1" x14ac:dyDescent="0.2">
      <c r="A7" s="188"/>
      <c r="B7" s="188"/>
      <c r="C7" s="188" t="s">
        <v>11</v>
      </c>
      <c r="D7" s="188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5" ht="21.95" customHeight="1" x14ac:dyDescent="0.2">
      <c r="A8" s="188"/>
      <c r="B8" s="188"/>
      <c r="C8" s="188"/>
      <c r="D8" s="188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5" ht="41.25" customHeight="1" x14ac:dyDescent="0.2">
      <c r="A9" s="130" t="s">
        <v>58</v>
      </c>
      <c r="B9" s="102">
        <v>325602341</v>
      </c>
      <c r="C9" s="105"/>
      <c r="D9" s="105"/>
      <c r="E9" s="105"/>
      <c r="F9" s="102">
        <v>318536693.94999999</v>
      </c>
      <c r="G9" s="102">
        <v>305263387.18999994</v>
      </c>
      <c r="H9" s="102">
        <v>218</v>
      </c>
      <c r="I9" s="102">
        <v>261</v>
      </c>
      <c r="J9" s="102">
        <v>7</v>
      </c>
      <c r="K9" s="102">
        <v>9</v>
      </c>
      <c r="L9" s="102">
        <v>154</v>
      </c>
      <c r="M9" s="102">
        <v>431</v>
      </c>
      <c r="N9" s="102">
        <v>0</v>
      </c>
      <c r="O9" s="102">
        <v>3</v>
      </c>
      <c r="P9" s="102">
        <v>10</v>
      </c>
      <c r="Q9" s="102">
        <v>205</v>
      </c>
      <c r="R9" s="80">
        <v>0.9738</v>
      </c>
    </row>
    <row r="10" spans="1:65" s="12" customFormat="1" ht="41.25" customHeight="1" x14ac:dyDescent="0.2">
      <c r="A10" s="132" t="s">
        <v>47</v>
      </c>
      <c r="B10" s="76">
        <v>16232159</v>
      </c>
      <c r="C10" s="76"/>
      <c r="D10" s="76"/>
      <c r="E10" s="76"/>
      <c r="F10" s="76">
        <v>15084861.34</v>
      </c>
      <c r="G10" s="76">
        <v>12767245.01</v>
      </c>
      <c r="H10" s="76">
        <v>14</v>
      </c>
      <c r="I10" s="76">
        <v>4</v>
      </c>
      <c r="J10" s="76">
        <v>2</v>
      </c>
      <c r="K10" s="76">
        <v>0</v>
      </c>
      <c r="L10" s="76">
        <v>2</v>
      </c>
      <c r="M10" s="76">
        <v>8</v>
      </c>
      <c r="N10" s="76">
        <v>0</v>
      </c>
      <c r="O10" s="76">
        <v>2</v>
      </c>
      <c r="P10" s="76">
        <v>4</v>
      </c>
      <c r="Q10" s="76">
        <v>8</v>
      </c>
      <c r="R10" s="80">
        <v>0.71379999999999999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s="12" customFormat="1" ht="60" customHeight="1" x14ac:dyDescent="0.2">
      <c r="A11" s="132" t="s">
        <v>122</v>
      </c>
      <c r="B11" s="76">
        <v>71386614</v>
      </c>
      <c r="C11" s="76"/>
      <c r="D11" s="76"/>
      <c r="E11" s="76"/>
      <c r="F11" s="76">
        <v>18156032.52</v>
      </c>
      <c r="G11" s="76">
        <v>14336695.529999999</v>
      </c>
      <c r="H11" s="76">
        <v>30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19</v>
      </c>
      <c r="O11" s="76">
        <v>4</v>
      </c>
      <c r="P11" s="76">
        <v>1</v>
      </c>
      <c r="Q11" s="76">
        <v>6</v>
      </c>
      <c r="R11" s="80">
        <v>0.20860000000000001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s="12" customFormat="1" ht="47.25" customHeight="1" x14ac:dyDescent="0.2">
      <c r="A12" s="111" t="s">
        <v>59</v>
      </c>
      <c r="B12" s="76">
        <v>59000000</v>
      </c>
      <c r="C12" s="76"/>
      <c r="D12" s="76"/>
      <c r="E12" s="76"/>
      <c r="F12" s="76">
        <v>56709366.030000001</v>
      </c>
      <c r="G12" s="76">
        <v>46809962.809999995</v>
      </c>
      <c r="H12" s="76">
        <v>6</v>
      </c>
      <c r="I12" s="76">
        <v>0</v>
      </c>
      <c r="J12" s="76">
        <v>2</v>
      </c>
      <c r="K12" s="76">
        <v>0</v>
      </c>
      <c r="L12" s="76">
        <v>0</v>
      </c>
      <c r="M12" s="76">
        <v>2</v>
      </c>
      <c r="N12" s="76">
        <v>0</v>
      </c>
      <c r="O12" s="76">
        <v>1</v>
      </c>
      <c r="P12" s="76">
        <v>1</v>
      </c>
      <c r="Q12" s="76">
        <v>4</v>
      </c>
      <c r="R12" s="80">
        <v>0.72996780633898306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ht="45" customHeight="1" x14ac:dyDescent="0.2">
      <c r="A13" s="111" t="s">
        <v>60</v>
      </c>
      <c r="B13" s="75">
        <v>36038449.100000001</v>
      </c>
      <c r="C13" s="75"/>
      <c r="D13" s="75"/>
      <c r="E13" s="75"/>
      <c r="F13" s="75">
        <v>35966125.780000001</v>
      </c>
      <c r="G13" s="75">
        <v>35575369.329999998</v>
      </c>
      <c r="H13" s="75">
        <v>7</v>
      </c>
      <c r="I13" s="75">
        <v>24</v>
      </c>
      <c r="J13" s="75">
        <v>13</v>
      </c>
      <c r="K13" s="75">
        <v>9</v>
      </c>
      <c r="L13" s="75">
        <v>15</v>
      </c>
      <c r="M13" s="75">
        <v>61</v>
      </c>
      <c r="N13" s="75">
        <v>0</v>
      </c>
      <c r="O13" s="75">
        <v>0</v>
      </c>
      <c r="P13" s="75">
        <v>6</v>
      </c>
      <c r="Q13" s="75">
        <v>1</v>
      </c>
      <c r="R13" s="80">
        <v>0.83404572878803485</v>
      </c>
    </row>
    <row r="14" spans="1:65" s="24" customFormat="1" ht="52.5" customHeight="1" x14ac:dyDescent="0.2">
      <c r="A14" s="111" t="s">
        <v>33</v>
      </c>
      <c r="B14" s="77">
        <v>61000000</v>
      </c>
      <c r="C14" s="77"/>
      <c r="D14" s="84"/>
      <c r="E14" s="84"/>
      <c r="F14" s="84">
        <v>41692610.659999996</v>
      </c>
      <c r="G14" s="84">
        <v>36956291.299999997</v>
      </c>
      <c r="H14" s="84">
        <v>2</v>
      </c>
      <c r="I14" s="84">
        <v>0</v>
      </c>
      <c r="J14" s="84">
        <v>1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1</v>
      </c>
      <c r="Q14" s="84">
        <v>1</v>
      </c>
      <c r="R14" s="80">
        <v>0.5219722757474099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s="14" customFormat="1" ht="51" customHeight="1" x14ac:dyDescent="0.2">
      <c r="A15" s="109" t="s">
        <v>4</v>
      </c>
      <c r="B15" s="82">
        <v>569259563.10000002</v>
      </c>
      <c r="C15" s="82"/>
      <c r="D15" s="82"/>
      <c r="E15" s="82"/>
      <c r="F15" s="82">
        <v>486145690.27999985</v>
      </c>
      <c r="G15" s="82">
        <v>451708951.1699999</v>
      </c>
      <c r="H15" s="82">
        <v>277</v>
      </c>
      <c r="I15" s="82">
        <v>289</v>
      </c>
      <c r="J15" s="82">
        <v>25</v>
      </c>
      <c r="K15" s="82">
        <v>18</v>
      </c>
      <c r="L15" s="82">
        <v>171</v>
      </c>
      <c r="M15" s="82">
        <v>503</v>
      </c>
      <c r="N15" s="82">
        <v>19</v>
      </c>
      <c r="O15" s="82">
        <v>10</v>
      </c>
      <c r="P15" s="82">
        <v>23</v>
      </c>
      <c r="Q15" s="82">
        <v>225</v>
      </c>
      <c r="R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ht="20.100000000000001" customHeight="1" x14ac:dyDescent="0.2">
      <c r="A16" s="5" t="s">
        <v>17</v>
      </c>
      <c r="L16" s="15"/>
    </row>
    <row r="17" spans="1:65" ht="20.100000000000001" customHeight="1" x14ac:dyDescent="0.2">
      <c r="A17" s="5" t="s">
        <v>147</v>
      </c>
    </row>
    <row r="18" spans="1:65" s="31" customFormat="1" ht="20.100000000000001" customHeight="1" x14ac:dyDescent="0.2">
      <c r="A18" s="31" t="s">
        <v>34</v>
      </c>
      <c r="C18" s="30"/>
      <c r="D18" s="30"/>
      <c r="E18" s="30"/>
      <c r="F18" s="30"/>
      <c r="G18" s="30"/>
      <c r="H18" s="30"/>
      <c r="I18" s="44"/>
      <c r="J18" s="44"/>
      <c r="K18" s="44"/>
      <c r="L18" s="34"/>
      <c r="M18" s="1"/>
      <c r="N18" s="1"/>
      <c r="O18" s="1"/>
      <c r="P18" s="1"/>
      <c r="Q18" s="1"/>
      <c r="R18" s="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</row>
    <row r="19" spans="1:65" s="31" customFormat="1" ht="20.100000000000001" customHeight="1" x14ac:dyDescent="0.2">
      <c r="C19" s="30"/>
      <c r="D19" s="30"/>
      <c r="E19" s="30"/>
      <c r="F19" s="30"/>
      <c r="G19" s="30"/>
      <c r="H19" s="30"/>
      <c r="I19" s="45"/>
      <c r="J19" s="45"/>
      <c r="K19" s="45"/>
      <c r="L19" s="34"/>
      <c r="M19" s="1"/>
      <c r="N19" s="1"/>
      <c r="O19" s="1"/>
      <c r="P19" s="1"/>
      <c r="Q19" s="1"/>
      <c r="R19" s="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</row>
    <row r="20" spans="1:65" s="31" customFormat="1" ht="20.100000000000001" customHeight="1" x14ac:dyDescent="0.2">
      <c r="C20" s="30"/>
      <c r="D20" s="30"/>
      <c r="E20" s="30"/>
      <c r="F20" s="30"/>
      <c r="G20" s="30"/>
      <c r="H20" s="30"/>
      <c r="I20" s="45"/>
      <c r="J20" s="45"/>
      <c r="K20" s="45"/>
      <c r="L20" s="34"/>
      <c r="M20" s="1"/>
      <c r="N20" s="1"/>
      <c r="O20" s="1"/>
      <c r="P20" s="1"/>
      <c r="Q20" s="1"/>
      <c r="R20" s="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</row>
  </sheetData>
  <mergeCells count="22">
    <mergeCell ref="A2:R2"/>
    <mergeCell ref="R6:R8"/>
    <mergeCell ref="I7:I8"/>
    <mergeCell ref="H7:H8"/>
    <mergeCell ref="F5:M6"/>
    <mergeCell ref="B5:B8"/>
    <mergeCell ref="C5:E6"/>
    <mergeCell ref="D7:D8"/>
    <mergeCell ref="C7:C8"/>
    <mergeCell ref="E7:E8"/>
    <mergeCell ref="F7:G7"/>
    <mergeCell ref="M7:M8"/>
    <mergeCell ref="L7:L8"/>
    <mergeCell ref="K7:K8"/>
    <mergeCell ref="J7:J8"/>
    <mergeCell ref="N5:R5"/>
    <mergeCell ref="A5:A8"/>
    <mergeCell ref="N7:N8"/>
    <mergeCell ref="O7:O8"/>
    <mergeCell ref="P7:P8"/>
    <mergeCell ref="Q7:Q8"/>
    <mergeCell ref="N6:Q6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FFCC"/>
    <pageSetUpPr fitToPage="1"/>
  </sheetPr>
  <dimension ref="A1:BI20"/>
  <sheetViews>
    <sheetView showGridLines="0" showZeros="0" showOutlineSymbols="0" view="pageBreakPreview" topLeftCell="A4" zoomScale="90" zoomScaleNormal="100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9.285156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3.5703125" style="5" customWidth="1"/>
    <col min="10" max="10" width="12.85546875" style="5" bestFit="1" customWidth="1"/>
    <col min="11" max="12" width="8.85546875" style="5" customWidth="1"/>
    <col min="13" max="17" width="10.85546875" style="5" customWidth="1"/>
    <col min="18" max="18" width="12.5703125" style="5" customWidth="1"/>
    <col min="19" max="61" width="8.42578125" style="5" customWidth="1"/>
    <col min="62" max="16384" width="8.42578125" style="6"/>
  </cols>
  <sheetData>
    <row r="1" spans="1:61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1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1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8" x14ac:dyDescent="0.2">
      <c r="A4" s="19" t="s">
        <v>101</v>
      </c>
      <c r="B4" s="7"/>
      <c r="C4" s="7"/>
      <c r="D4" s="7"/>
      <c r="E4" s="7"/>
      <c r="F4" s="7"/>
      <c r="G4" s="20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1" ht="21.95" customHeight="1" x14ac:dyDescent="0.2">
      <c r="A5" s="188" t="s">
        <v>24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1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1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1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1" ht="41.25" customHeight="1" x14ac:dyDescent="0.2">
      <c r="A9" s="130" t="s">
        <v>53</v>
      </c>
      <c r="B9" s="102">
        <v>192405562</v>
      </c>
      <c r="C9" s="105"/>
      <c r="D9" s="105"/>
      <c r="E9" s="105"/>
      <c r="F9" s="102">
        <v>175533596.66999999</v>
      </c>
      <c r="G9" s="102">
        <v>152329646.31</v>
      </c>
      <c r="H9" s="102">
        <v>223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4</v>
      </c>
      <c r="P9" s="102">
        <v>21</v>
      </c>
      <c r="Q9" s="102">
        <v>198</v>
      </c>
      <c r="R9" s="81">
        <v>0.94259999999999999</v>
      </c>
    </row>
    <row r="10" spans="1:61" s="12" customFormat="1" ht="41.25" customHeight="1" x14ac:dyDescent="0.2">
      <c r="A10" s="132" t="s">
        <v>72</v>
      </c>
      <c r="B10" s="76">
        <v>11495721</v>
      </c>
      <c r="C10" s="76"/>
      <c r="D10" s="76"/>
      <c r="E10" s="76"/>
      <c r="F10" s="76">
        <v>5958568.3200000003</v>
      </c>
      <c r="G10" s="76">
        <v>5837755.4699999997</v>
      </c>
      <c r="H10" s="76">
        <v>5</v>
      </c>
      <c r="I10" s="76">
        <v>0</v>
      </c>
      <c r="J10" s="76">
        <v>0</v>
      </c>
      <c r="K10" s="76">
        <v>0</v>
      </c>
      <c r="L10" s="76">
        <v>6</v>
      </c>
      <c r="M10" s="76">
        <v>6</v>
      </c>
      <c r="N10" s="76">
        <v>0</v>
      </c>
      <c r="O10" s="76">
        <v>0</v>
      </c>
      <c r="P10" s="76">
        <v>0</v>
      </c>
      <c r="Q10" s="76">
        <v>5</v>
      </c>
      <c r="R10" s="81">
        <v>0.51859999999999995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1" s="37" customFormat="1" ht="60" customHeight="1" x14ac:dyDescent="0.2">
      <c r="A11" s="132" t="s">
        <v>122</v>
      </c>
      <c r="B11" s="77">
        <v>148849239</v>
      </c>
      <c r="C11" s="77"/>
      <c r="D11" s="77"/>
      <c r="E11" s="77"/>
      <c r="F11" s="77">
        <v>139604167.36000001</v>
      </c>
      <c r="G11" s="77">
        <v>101204508.73</v>
      </c>
      <c r="H11" s="77">
        <v>37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12</v>
      </c>
      <c r="O11" s="77">
        <v>0</v>
      </c>
      <c r="P11" s="77">
        <v>8</v>
      </c>
      <c r="Q11" s="77">
        <v>17</v>
      </c>
      <c r="R11" s="81">
        <v>0.92700000000000005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</row>
    <row r="12" spans="1:61" ht="45" customHeight="1" x14ac:dyDescent="0.2">
      <c r="A12" s="111" t="s">
        <v>75</v>
      </c>
      <c r="B12" s="75">
        <v>52962937.100000001</v>
      </c>
      <c r="C12" s="79"/>
      <c r="D12" s="79"/>
      <c r="E12" s="79"/>
      <c r="F12" s="75">
        <v>53434942.189999998</v>
      </c>
      <c r="G12" s="75">
        <v>53309822.189999998</v>
      </c>
      <c r="H12" s="75">
        <v>5</v>
      </c>
      <c r="I12" s="75">
        <v>35</v>
      </c>
      <c r="J12" s="75">
        <v>4</v>
      </c>
      <c r="K12" s="75">
        <v>2</v>
      </c>
      <c r="L12" s="75">
        <v>40</v>
      </c>
      <c r="M12" s="75">
        <v>81</v>
      </c>
      <c r="N12" s="75">
        <v>0</v>
      </c>
      <c r="O12" s="75">
        <v>0</v>
      </c>
      <c r="P12" s="75">
        <v>1</v>
      </c>
      <c r="Q12" s="75">
        <v>4</v>
      </c>
      <c r="R12" s="81">
        <v>1</v>
      </c>
    </row>
    <row r="13" spans="1:61" s="12" customFormat="1" ht="50.25" customHeight="1" x14ac:dyDescent="0.2">
      <c r="A13" s="111" t="s">
        <v>32</v>
      </c>
      <c r="B13" s="76">
        <v>72896114</v>
      </c>
      <c r="C13" s="76"/>
      <c r="D13" s="76"/>
      <c r="E13" s="76"/>
      <c r="F13" s="76">
        <v>59614296.440000005</v>
      </c>
      <c r="G13" s="76">
        <v>53690954.119999997</v>
      </c>
      <c r="H13" s="76">
        <v>3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1</v>
      </c>
      <c r="Q13" s="76">
        <v>2</v>
      </c>
      <c r="R13" s="81">
        <v>0.81779800278516912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</row>
    <row r="14" spans="1:61" s="12" customFormat="1" ht="46.5" customHeight="1" x14ac:dyDescent="0.2">
      <c r="A14" s="111" t="s">
        <v>33</v>
      </c>
      <c r="B14" s="76">
        <v>60000000</v>
      </c>
      <c r="C14" s="76"/>
      <c r="D14" s="76"/>
      <c r="E14" s="76"/>
      <c r="F14" s="76">
        <v>49726622.530000001</v>
      </c>
      <c r="G14" s="76">
        <v>32054537.630000003</v>
      </c>
      <c r="H14" s="76">
        <v>2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1</v>
      </c>
      <c r="Q14" s="76">
        <v>1</v>
      </c>
      <c r="R14" s="81">
        <v>0.70392915466666672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</row>
    <row r="15" spans="1:61" s="14" customFormat="1" ht="51" customHeight="1" x14ac:dyDescent="0.2">
      <c r="A15" s="109" t="s">
        <v>4</v>
      </c>
      <c r="B15" s="82">
        <v>538609573.10000002</v>
      </c>
      <c r="C15" s="82"/>
      <c r="D15" s="82"/>
      <c r="E15" s="82"/>
      <c r="F15" s="82">
        <v>483872193.50999999</v>
      </c>
      <c r="G15" s="82">
        <v>398427224.44999999</v>
      </c>
      <c r="H15" s="82">
        <v>275</v>
      </c>
      <c r="I15" s="82">
        <v>35</v>
      </c>
      <c r="J15" s="82">
        <v>4</v>
      </c>
      <c r="K15" s="82">
        <v>2</v>
      </c>
      <c r="L15" s="82">
        <v>46</v>
      </c>
      <c r="M15" s="82">
        <v>87</v>
      </c>
      <c r="N15" s="82">
        <v>12</v>
      </c>
      <c r="O15" s="82">
        <v>4</v>
      </c>
      <c r="P15" s="82">
        <v>32</v>
      </c>
      <c r="Q15" s="82">
        <v>227</v>
      </c>
      <c r="R15" s="83"/>
      <c r="S15" s="11"/>
      <c r="T15" s="11"/>
      <c r="U15" s="11"/>
      <c r="V15" s="11"/>
      <c r="W15" s="11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</row>
    <row r="16" spans="1:61" s="31" customFormat="1" ht="20.100000000000001" customHeight="1" x14ac:dyDescent="0.2">
      <c r="A16" s="5" t="s">
        <v>29</v>
      </c>
      <c r="B16" s="10"/>
      <c r="C16" s="10"/>
      <c r="D16" s="10"/>
      <c r="E16" s="10"/>
      <c r="F16" s="10"/>
      <c r="G16" s="10"/>
      <c r="H16" s="5"/>
      <c r="I16" s="5"/>
      <c r="L16" s="5"/>
      <c r="M16" s="5"/>
      <c r="N16" s="5"/>
      <c r="O16" s="5"/>
      <c r="P16" s="5"/>
      <c r="Q16" s="5"/>
      <c r="R16" s="5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</row>
    <row r="17" spans="1:61" s="31" customFormat="1" ht="20.100000000000001" customHeight="1" x14ac:dyDescent="0.2">
      <c r="A17" s="5" t="s">
        <v>147</v>
      </c>
      <c r="B17" s="10"/>
      <c r="C17" s="10"/>
      <c r="D17" s="10"/>
      <c r="E17" s="10"/>
      <c r="F17" s="10"/>
      <c r="G17" s="10"/>
      <c r="H17" s="5"/>
      <c r="I17" s="5"/>
      <c r="L17" s="5"/>
      <c r="M17" s="5"/>
      <c r="N17" s="5"/>
      <c r="O17" s="5"/>
      <c r="P17" s="5"/>
      <c r="Q17" s="5"/>
      <c r="R17" s="5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</row>
    <row r="18" spans="1:61" s="31" customFormat="1" ht="20.100000000000001" customHeight="1" x14ac:dyDescent="0.2">
      <c r="A18" s="6" t="s">
        <v>34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</row>
    <row r="19" spans="1:61" s="31" customFormat="1" ht="20.100000000000001" customHeight="1" x14ac:dyDescent="0.2">
      <c r="A19" s="6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</row>
    <row r="20" spans="1:61" s="31" customFormat="1" ht="20.100000000000001" customHeight="1" x14ac:dyDescent="0.2">
      <c r="A20" s="6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</row>
  </sheetData>
  <mergeCells count="22">
    <mergeCell ref="A2:R2"/>
    <mergeCell ref="N6:Q6"/>
    <mergeCell ref="A5:A8"/>
    <mergeCell ref="F5:M6"/>
    <mergeCell ref="R6:R8"/>
    <mergeCell ref="O7:O8"/>
    <mergeCell ref="P7:P8"/>
    <mergeCell ref="K7:K8"/>
    <mergeCell ref="M7:M8"/>
    <mergeCell ref="L7:L8"/>
    <mergeCell ref="I7:I8"/>
    <mergeCell ref="H7:H8"/>
    <mergeCell ref="J7:J8"/>
    <mergeCell ref="C7:C8"/>
    <mergeCell ref="D7:D8"/>
    <mergeCell ref="F7:G7"/>
    <mergeCell ref="E7:E8"/>
    <mergeCell ref="N5:R5"/>
    <mergeCell ref="N7:N8"/>
    <mergeCell ref="B5:B8"/>
    <mergeCell ref="Q7:Q8"/>
    <mergeCell ref="C5:E6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FFCC"/>
  </sheetPr>
  <dimension ref="A1:BJ20"/>
  <sheetViews>
    <sheetView showGridLines="0" showZeros="0" showOutlineSymbols="0" view="pageBreakPreview" topLeftCell="A4" zoomScale="90" zoomScaleSheetLayoutView="90" workbookViewId="0">
      <selection activeCell="A16" sqref="A16"/>
    </sheetView>
  </sheetViews>
  <sheetFormatPr baseColWidth="10" defaultColWidth="8.42578125" defaultRowHeight="12.75" x14ac:dyDescent="0.2"/>
  <cols>
    <col min="1" max="1" width="35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10" width="12.5703125" style="5" customWidth="1"/>
    <col min="11" max="12" width="8.85546875" style="5" customWidth="1"/>
    <col min="13" max="13" width="12.7109375" style="5" customWidth="1"/>
    <col min="14" max="16" width="10.85546875" style="5" customWidth="1"/>
    <col min="17" max="17" width="12.28515625" style="5" customWidth="1"/>
    <col min="18" max="18" width="9.85546875" style="5" customWidth="1"/>
    <col min="19" max="62" width="8.42578125" style="5" customWidth="1"/>
    <col min="63" max="16384" width="8.42578125" style="6"/>
  </cols>
  <sheetData>
    <row r="1" spans="1:62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2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2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8" x14ac:dyDescent="0.2">
      <c r="A4" s="19" t="s">
        <v>102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2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2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2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2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2" ht="41.25" customHeight="1" x14ac:dyDescent="0.2">
      <c r="A9" s="130" t="s">
        <v>53</v>
      </c>
      <c r="B9" s="102">
        <v>360427887</v>
      </c>
      <c r="C9" s="105"/>
      <c r="D9" s="105"/>
      <c r="E9" s="105"/>
      <c r="F9" s="102">
        <v>345762943.38999999</v>
      </c>
      <c r="G9" s="102">
        <v>325681386.70000005</v>
      </c>
      <c r="H9" s="102">
        <v>122</v>
      </c>
      <c r="I9" s="102">
        <v>226</v>
      </c>
      <c r="J9" s="102">
        <v>3</v>
      </c>
      <c r="K9" s="102">
        <v>7</v>
      </c>
      <c r="L9" s="102">
        <v>232</v>
      </c>
      <c r="M9" s="102">
        <v>468</v>
      </c>
      <c r="N9" s="102">
        <v>0</v>
      </c>
      <c r="O9" s="102">
        <v>27</v>
      </c>
      <c r="P9" s="102">
        <v>5</v>
      </c>
      <c r="Q9" s="102">
        <v>90</v>
      </c>
      <c r="R9" s="104">
        <v>0.77880000000000005</v>
      </c>
    </row>
    <row r="10" spans="1:62" s="12" customFormat="1" ht="41.25" customHeight="1" x14ac:dyDescent="0.2">
      <c r="A10" s="132" t="s">
        <v>84</v>
      </c>
      <c r="B10" s="76">
        <v>35099560</v>
      </c>
      <c r="C10" s="76"/>
      <c r="D10" s="76"/>
      <c r="E10" s="76"/>
      <c r="F10" s="76">
        <v>28408369.699999999</v>
      </c>
      <c r="G10" s="76">
        <v>9334184.2899999991</v>
      </c>
      <c r="H10" s="76">
        <v>15</v>
      </c>
      <c r="I10" s="76">
        <v>0</v>
      </c>
      <c r="J10" s="76">
        <v>0</v>
      </c>
      <c r="K10" s="76">
        <v>0</v>
      </c>
      <c r="L10" s="76">
        <v>3</v>
      </c>
      <c r="M10" s="76">
        <v>3</v>
      </c>
      <c r="N10" s="141"/>
      <c r="O10" s="76">
        <v>9</v>
      </c>
      <c r="P10" s="76">
        <v>3</v>
      </c>
      <c r="Q10" s="76">
        <v>3</v>
      </c>
      <c r="R10" s="81">
        <v>0.28070000000000001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s="12" customFormat="1" ht="67.5" customHeight="1" x14ac:dyDescent="0.2">
      <c r="A11" s="132" t="s">
        <v>122</v>
      </c>
      <c r="B11" s="76">
        <v>383115398</v>
      </c>
      <c r="C11" s="76">
        <v>148849239</v>
      </c>
      <c r="D11" s="76">
        <v>0</v>
      </c>
      <c r="E11" s="76"/>
      <c r="F11" s="76">
        <v>70401929.25</v>
      </c>
      <c r="G11" s="76">
        <v>31274056.98</v>
      </c>
      <c r="H11" s="76">
        <v>152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143</v>
      </c>
      <c r="O11" s="76">
        <v>3</v>
      </c>
      <c r="P11" s="76">
        <v>6</v>
      </c>
      <c r="Q11" s="76">
        <v>0</v>
      </c>
      <c r="R11" s="81">
        <v>7.4499999999999997E-2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ht="45" customHeight="1" x14ac:dyDescent="0.2">
      <c r="A12" s="111" t="s">
        <v>128</v>
      </c>
      <c r="B12" s="75">
        <v>122460531</v>
      </c>
      <c r="C12" s="79"/>
      <c r="D12" s="79"/>
      <c r="E12" s="79"/>
      <c r="F12" s="75">
        <v>89764811</v>
      </c>
      <c r="G12" s="75">
        <v>24212869</v>
      </c>
      <c r="H12" s="75">
        <v>17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10</v>
      </c>
      <c r="P12" s="75">
        <v>7</v>
      </c>
      <c r="Q12" s="75">
        <v>0</v>
      </c>
      <c r="R12" s="81">
        <v>0.13550000000000001</v>
      </c>
    </row>
    <row r="13" spans="1:62" s="39" customFormat="1" ht="59.25" customHeight="1" x14ac:dyDescent="0.2">
      <c r="A13" s="138" t="s">
        <v>32</v>
      </c>
      <c r="B13" s="75">
        <v>25000000</v>
      </c>
      <c r="C13" s="75">
        <v>18664024.140000001</v>
      </c>
      <c r="D13" s="75">
        <v>11486975.560000001</v>
      </c>
      <c r="E13" s="75">
        <v>1</v>
      </c>
      <c r="F13" s="75">
        <v>18664024.140000001</v>
      </c>
      <c r="G13" s="75">
        <v>11486975.560000001</v>
      </c>
      <c r="H13" s="75">
        <v>1</v>
      </c>
      <c r="I13" s="75">
        <v>0</v>
      </c>
      <c r="J13" s="75">
        <v>0</v>
      </c>
      <c r="K13" s="75">
        <v>0</v>
      </c>
      <c r="L13" s="75">
        <v>1</v>
      </c>
      <c r="M13" s="75">
        <v>1</v>
      </c>
      <c r="N13" s="75">
        <v>0</v>
      </c>
      <c r="O13" s="75">
        <v>0</v>
      </c>
      <c r="P13" s="75">
        <v>1</v>
      </c>
      <c r="Q13" s="75">
        <v>0</v>
      </c>
      <c r="R13" s="81">
        <v>0.77969999999999995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</row>
    <row r="14" spans="1:62" s="39" customFormat="1" ht="52.5" customHeight="1" x14ac:dyDescent="0.2">
      <c r="A14" s="138" t="s">
        <v>25</v>
      </c>
      <c r="B14" s="75">
        <v>17500000</v>
      </c>
      <c r="C14" s="114"/>
      <c r="D14" s="114"/>
      <c r="E14" s="114"/>
      <c r="F14" s="156">
        <v>423916.11</v>
      </c>
      <c r="G14" s="156">
        <v>0</v>
      </c>
      <c r="H14" s="156">
        <v>1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1</v>
      </c>
      <c r="P14" s="156">
        <v>0</v>
      </c>
      <c r="Q14" s="156">
        <v>0</v>
      </c>
      <c r="R14" s="81">
        <v>0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</row>
    <row r="15" spans="1:62" ht="20.100000000000001" customHeight="1" x14ac:dyDescent="0.2">
      <c r="A15" s="5" t="s">
        <v>17</v>
      </c>
    </row>
    <row r="16" spans="1:62" ht="20.100000000000001" customHeight="1" x14ac:dyDescent="0.2">
      <c r="A16" s="5" t="s">
        <v>146</v>
      </c>
    </row>
    <row r="17" spans="1:62" s="31" customFormat="1" ht="20.100000000000001" customHeight="1" x14ac:dyDescent="0.2">
      <c r="A17" s="6" t="s">
        <v>34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</row>
    <row r="18" spans="1:62" s="31" customFormat="1" ht="20.100000000000001" customHeight="1" x14ac:dyDescent="0.2">
      <c r="A18" s="6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</row>
    <row r="19" spans="1:62" s="31" customFormat="1" ht="20.100000000000001" customHeight="1" x14ac:dyDescent="0.2">
      <c r="A19" s="6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</row>
    <row r="20" spans="1:62" s="31" customFormat="1" ht="20.100000000000001" customHeight="1" x14ac:dyDescent="0.2">
      <c r="A20" s="6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</row>
  </sheetData>
  <mergeCells count="22">
    <mergeCell ref="A2:R2"/>
    <mergeCell ref="B5:B8"/>
    <mergeCell ref="A5:A8"/>
    <mergeCell ref="F5:M6"/>
    <mergeCell ref="I7:I8"/>
    <mergeCell ref="H7:H8"/>
    <mergeCell ref="E7:E8"/>
    <mergeCell ref="D7:D8"/>
    <mergeCell ref="M7:M8"/>
    <mergeCell ref="Q7:Q8"/>
    <mergeCell ref="R6:R8"/>
    <mergeCell ref="C5:E6"/>
    <mergeCell ref="L7:L8"/>
    <mergeCell ref="K7:K8"/>
    <mergeCell ref="J7:J8"/>
    <mergeCell ref="O7:O8"/>
    <mergeCell ref="F7:G7"/>
    <mergeCell ref="C7:C8"/>
    <mergeCell ref="P7:P8"/>
    <mergeCell ref="N6:Q6"/>
    <mergeCell ref="N5:R5"/>
    <mergeCell ref="N7:N8"/>
  </mergeCells>
  <phoneticPr fontId="11" type="noConversion"/>
  <printOptions horizontalCentered="1" verticalCentered="1"/>
  <pageMargins left="0" right="0" top="0.59055118110236227" bottom="0.98425196850393704" header="0" footer="0"/>
  <pageSetup scale="6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FFCC"/>
    <pageSetUpPr fitToPage="1"/>
  </sheetPr>
  <dimension ref="A1:BJ20"/>
  <sheetViews>
    <sheetView showGridLines="0" showZeros="0" showOutlineSymbols="0" view="pageBreakPreview" topLeftCell="A4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9.285156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28515625" style="5" customWidth="1"/>
    <col min="9" max="9" width="13.5703125" style="5" customWidth="1"/>
    <col min="10" max="10" width="12.7109375" style="5" customWidth="1"/>
    <col min="11" max="11" width="8.5703125" style="5" customWidth="1"/>
    <col min="12" max="12" width="8.85546875" style="5" customWidth="1"/>
    <col min="13" max="13" width="12.7109375" style="5" customWidth="1"/>
    <col min="14" max="16" width="10.85546875" style="5" customWidth="1"/>
    <col min="17" max="17" width="12.42578125" style="5" customWidth="1"/>
    <col min="18" max="18" width="11.140625" style="5" customWidth="1"/>
    <col min="19" max="62" width="8.42578125" style="5" customWidth="1"/>
    <col min="63" max="16384" width="8.42578125" style="6"/>
  </cols>
  <sheetData>
    <row r="1" spans="1:62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2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2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8" x14ac:dyDescent="0.2">
      <c r="A4" s="19" t="s">
        <v>103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2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2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2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2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2" ht="41.25" customHeight="1" x14ac:dyDescent="0.2">
      <c r="A9" s="130" t="s">
        <v>53</v>
      </c>
      <c r="B9" s="102">
        <v>630878143</v>
      </c>
      <c r="C9" s="105"/>
      <c r="D9" s="105"/>
      <c r="E9" s="105"/>
      <c r="F9" s="102">
        <v>394783818.07000005</v>
      </c>
      <c r="G9" s="102">
        <v>294714408.15999997</v>
      </c>
      <c r="H9" s="102">
        <v>507</v>
      </c>
      <c r="I9" s="102">
        <v>62</v>
      </c>
      <c r="J9" s="102">
        <v>0</v>
      </c>
      <c r="K9" s="102">
        <v>5</v>
      </c>
      <c r="L9" s="102">
        <v>258</v>
      </c>
      <c r="M9" s="102">
        <v>325</v>
      </c>
      <c r="N9" s="102">
        <v>0</v>
      </c>
      <c r="O9" s="102">
        <v>7</v>
      </c>
      <c r="P9" s="102">
        <v>116</v>
      </c>
      <c r="Q9" s="102">
        <v>384</v>
      </c>
      <c r="R9" s="106">
        <v>0.87</v>
      </c>
    </row>
    <row r="10" spans="1:62" s="12" customFormat="1" ht="41.25" customHeight="1" x14ac:dyDescent="0.2">
      <c r="A10" s="132" t="s">
        <v>44</v>
      </c>
      <c r="B10" s="76">
        <v>71956540</v>
      </c>
      <c r="C10" s="76"/>
      <c r="D10" s="76"/>
      <c r="E10" s="76"/>
      <c r="F10" s="76">
        <v>3658563.29</v>
      </c>
      <c r="G10" s="76">
        <v>3619270.48</v>
      </c>
      <c r="H10" s="76">
        <v>2</v>
      </c>
      <c r="I10" s="76">
        <v>0</v>
      </c>
      <c r="J10" s="76">
        <v>2</v>
      </c>
      <c r="K10" s="76">
        <v>1</v>
      </c>
      <c r="L10" s="76">
        <v>0</v>
      </c>
      <c r="M10" s="76">
        <v>3</v>
      </c>
      <c r="N10" s="76">
        <v>0</v>
      </c>
      <c r="O10" s="76">
        <v>0</v>
      </c>
      <c r="P10" s="76">
        <v>0</v>
      </c>
      <c r="Q10" s="76">
        <v>2</v>
      </c>
      <c r="R10" s="95">
        <v>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s="12" customFormat="1" ht="60" customHeight="1" x14ac:dyDescent="0.2">
      <c r="A11" s="132" t="s">
        <v>122</v>
      </c>
      <c r="B11" s="76">
        <v>120409561</v>
      </c>
      <c r="C11" s="76"/>
      <c r="D11" s="76"/>
      <c r="E11" s="76"/>
      <c r="F11" s="76">
        <v>177630503.53</v>
      </c>
      <c r="G11" s="76">
        <v>111183035.5</v>
      </c>
      <c r="H11" s="76">
        <v>94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18</v>
      </c>
      <c r="O11" s="76">
        <v>14</v>
      </c>
      <c r="P11" s="76">
        <v>27</v>
      </c>
      <c r="Q11" s="76">
        <v>35</v>
      </c>
      <c r="R11" s="95">
        <v>0.71299999999999997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ht="45" customHeight="1" x14ac:dyDescent="0.2">
      <c r="A12" s="111" t="s">
        <v>60</v>
      </c>
      <c r="B12" s="75">
        <v>86116654.099999994</v>
      </c>
      <c r="C12" s="79"/>
      <c r="D12" s="79"/>
      <c r="E12" s="79"/>
      <c r="F12" s="75">
        <v>61815339.280000001</v>
      </c>
      <c r="G12" s="75">
        <v>61815339.299999997</v>
      </c>
      <c r="H12" s="75">
        <v>5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4</v>
      </c>
      <c r="O12" s="75">
        <v>0</v>
      </c>
      <c r="P12" s="75">
        <v>0</v>
      </c>
      <c r="Q12" s="75">
        <v>1</v>
      </c>
      <c r="R12" s="95">
        <v>0.7178093474024092</v>
      </c>
    </row>
    <row r="13" spans="1:62" s="12" customFormat="1" ht="59.25" customHeight="1" x14ac:dyDescent="0.2">
      <c r="A13" s="111" t="s">
        <v>32</v>
      </c>
      <c r="B13" s="76">
        <v>165000000</v>
      </c>
      <c r="C13" s="76"/>
      <c r="D13" s="76"/>
      <c r="E13" s="76"/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62" s="12" customFormat="1" ht="52.5" customHeight="1" x14ac:dyDescent="0.2">
      <c r="A14" s="111" t="s">
        <v>33</v>
      </c>
      <c r="B14" s="77">
        <v>25000000</v>
      </c>
      <c r="C14" s="77"/>
      <c r="D14" s="77"/>
      <c r="E14" s="77"/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95">
        <v>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2" s="14" customFormat="1" ht="51" customHeight="1" x14ac:dyDescent="0.2">
      <c r="A15" s="109" t="s">
        <v>4</v>
      </c>
      <c r="B15" s="82">
        <v>1099360898.0999999</v>
      </c>
      <c r="C15" s="82"/>
      <c r="D15" s="82"/>
      <c r="E15" s="82"/>
      <c r="F15" s="82">
        <v>637888224.17000008</v>
      </c>
      <c r="G15" s="82">
        <v>471332053.44</v>
      </c>
      <c r="H15" s="82">
        <v>608</v>
      </c>
      <c r="I15" s="82">
        <v>62</v>
      </c>
      <c r="J15" s="82">
        <v>2</v>
      </c>
      <c r="K15" s="82">
        <v>6</v>
      </c>
      <c r="L15" s="82">
        <v>258</v>
      </c>
      <c r="M15" s="82">
        <v>328</v>
      </c>
      <c r="N15" s="82">
        <v>22</v>
      </c>
      <c r="O15" s="82">
        <v>21</v>
      </c>
      <c r="P15" s="82">
        <v>143</v>
      </c>
      <c r="Q15" s="82">
        <v>422</v>
      </c>
      <c r="R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</row>
    <row r="16" spans="1:62" ht="20.100000000000001" customHeight="1" x14ac:dyDescent="0.2">
      <c r="A16" s="5" t="s">
        <v>17</v>
      </c>
    </row>
    <row r="17" spans="1:18" ht="20.100000000000001" customHeight="1" x14ac:dyDescent="0.2">
      <c r="A17" s="5" t="s">
        <v>147</v>
      </c>
    </row>
    <row r="18" spans="1:18" ht="20.100000000000001" customHeight="1" x14ac:dyDescent="0.2">
      <c r="A18" s="6" t="s">
        <v>34</v>
      </c>
      <c r="B18" s="6"/>
      <c r="C18" s="25"/>
      <c r="D18" s="25"/>
      <c r="E18" s="25"/>
      <c r="F18" s="26"/>
      <c r="G18" s="25"/>
      <c r="L18"/>
      <c r="M18"/>
      <c r="N18"/>
      <c r="O18"/>
      <c r="P18"/>
      <c r="Q18"/>
      <c r="R18"/>
    </row>
    <row r="19" spans="1:18" ht="20.100000000000001" customHeight="1" x14ac:dyDescent="0.2">
      <c r="A19" s="6"/>
      <c r="B19" s="6"/>
      <c r="C19" s="25"/>
      <c r="D19" s="25"/>
      <c r="E19" s="25"/>
      <c r="F19" s="26"/>
      <c r="G19" s="25"/>
      <c r="L19"/>
      <c r="M19"/>
      <c r="N19"/>
      <c r="O19"/>
      <c r="P19"/>
      <c r="Q19"/>
      <c r="R19"/>
    </row>
    <row r="20" spans="1:18" ht="20.100000000000001" customHeight="1" x14ac:dyDescent="0.2">
      <c r="A20" s="6"/>
      <c r="B20" s="6"/>
      <c r="C20" s="25"/>
      <c r="D20" s="25"/>
      <c r="E20" s="25"/>
      <c r="F20" s="26"/>
      <c r="G20" s="25"/>
      <c r="L20"/>
      <c r="M20"/>
      <c r="N20"/>
      <c r="O20"/>
      <c r="P20"/>
      <c r="Q20"/>
      <c r="R20"/>
    </row>
  </sheetData>
  <mergeCells count="22">
    <mergeCell ref="A2:R2"/>
    <mergeCell ref="A5:A8"/>
    <mergeCell ref="R6:R8"/>
    <mergeCell ref="M7:M8"/>
    <mergeCell ref="L7:L8"/>
    <mergeCell ref="P7:P8"/>
    <mergeCell ref="Q7:Q8"/>
    <mergeCell ref="F5:M6"/>
    <mergeCell ref="K7:K8"/>
    <mergeCell ref="O7:O8"/>
    <mergeCell ref="N6:Q6"/>
    <mergeCell ref="N5:R5"/>
    <mergeCell ref="N7:N8"/>
    <mergeCell ref="B5:B8"/>
    <mergeCell ref="H7:H8"/>
    <mergeCell ref="C5:E6"/>
    <mergeCell ref="J7:J8"/>
    <mergeCell ref="I7:I8"/>
    <mergeCell ref="D7:D8"/>
    <mergeCell ref="C7:C8"/>
    <mergeCell ref="E7:E8"/>
    <mergeCell ref="F7:G7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FFCC"/>
    <pageSetUpPr fitToPage="1"/>
  </sheetPr>
  <dimension ref="A1:BJ19"/>
  <sheetViews>
    <sheetView showGridLines="0" showZeros="0" showOutlineSymbols="0" view="pageBreakPreview" zoomScale="90" zoomScaleNormal="75" zoomScaleSheetLayoutView="90" workbookViewId="0">
      <selection activeCell="A17" sqref="A17:XFD17"/>
    </sheetView>
  </sheetViews>
  <sheetFormatPr baseColWidth="10" defaultColWidth="8.42578125" defaultRowHeight="12.75" x14ac:dyDescent="0.2"/>
  <cols>
    <col min="1" max="1" width="33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2.28515625" style="10" hidden="1" customWidth="1"/>
    <col min="6" max="7" width="15.7109375" style="10" customWidth="1"/>
    <col min="8" max="8" width="8.85546875" style="5" customWidth="1"/>
    <col min="9" max="9" width="12.28515625" style="5" customWidth="1"/>
    <col min="10" max="10" width="14.7109375" style="5" customWidth="1"/>
    <col min="11" max="12" width="8.85546875" style="5" customWidth="1"/>
    <col min="13" max="13" width="13.5703125" style="5" customWidth="1"/>
    <col min="14" max="16" width="10.85546875" style="5" customWidth="1"/>
    <col min="17" max="17" width="13.28515625" style="5" customWidth="1"/>
    <col min="18" max="18" width="10.7109375" style="5" customWidth="1"/>
    <col min="19" max="62" width="8.42578125" style="5" customWidth="1"/>
    <col min="63" max="16384" width="8.42578125" style="6"/>
  </cols>
  <sheetData>
    <row r="1" spans="1:62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2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2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8" x14ac:dyDescent="0.2">
      <c r="A4" s="19" t="s">
        <v>104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2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2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2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2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2" ht="41.25" customHeight="1" x14ac:dyDescent="0.2">
      <c r="A9" s="130" t="s">
        <v>39</v>
      </c>
      <c r="B9" s="102">
        <v>282329566</v>
      </c>
      <c r="C9" s="105"/>
      <c r="D9" s="105"/>
      <c r="E9" s="105"/>
      <c r="F9" s="102">
        <v>218927671.30000001</v>
      </c>
      <c r="G9" s="102">
        <v>206243094.13999999</v>
      </c>
      <c r="H9" s="102">
        <v>489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17</v>
      </c>
      <c r="Q9" s="102">
        <v>472</v>
      </c>
      <c r="R9" s="104">
        <v>0.99009999999999998</v>
      </c>
    </row>
    <row r="10" spans="1:62" s="12" customFormat="1" ht="41.25" customHeight="1" x14ac:dyDescent="0.2">
      <c r="A10" s="132" t="s">
        <v>44</v>
      </c>
      <c r="B10" s="76">
        <v>17979808</v>
      </c>
      <c r="C10" s="76"/>
      <c r="D10" s="76"/>
      <c r="E10" s="76"/>
      <c r="F10" s="76">
        <v>15560389.140000001</v>
      </c>
      <c r="G10" s="76">
        <v>14820436.619999999</v>
      </c>
      <c r="H10" s="76">
        <v>19</v>
      </c>
      <c r="I10" s="76">
        <v>0</v>
      </c>
      <c r="J10" s="76">
        <v>0</v>
      </c>
      <c r="K10" s="76">
        <v>0</v>
      </c>
      <c r="L10" s="76">
        <v>1</v>
      </c>
      <c r="M10" s="76">
        <v>1</v>
      </c>
      <c r="N10" s="76">
        <v>0</v>
      </c>
      <c r="O10" s="76">
        <v>0</v>
      </c>
      <c r="P10" s="76">
        <v>1</v>
      </c>
      <c r="Q10" s="76">
        <v>18</v>
      </c>
      <c r="R10" s="104">
        <v>0.86450000000000005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s="12" customFormat="1" ht="60" customHeight="1" x14ac:dyDescent="0.2">
      <c r="A11" s="132" t="s">
        <v>122</v>
      </c>
      <c r="B11" s="76">
        <v>32959261</v>
      </c>
      <c r="C11" s="76"/>
      <c r="D11" s="76"/>
      <c r="E11" s="76"/>
      <c r="F11" s="76">
        <v>8524637.7200000007</v>
      </c>
      <c r="G11" s="76">
        <v>6183767.8799999999</v>
      </c>
      <c r="H11" s="76">
        <v>10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7</v>
      </c>
      <c r="P11" s="76">
        <v>3</v>
      </c>
      <c r="Q11" s="76">
        <v>0</v>
      </c>
      <c r="R11" s="104">
        <v>0.24340000000000001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s="12" customFormat="1" ht="47.25" customHeight="1" x14ac:dyDescent="0.2">
      <c r="A12" s="111" t="s">
        <v>31</v>
      </c>
      <c r="B12" s="76">
        <v>0</v>
      </c>
      <c r="C12" s="76"/>
      <c r="D12" s="76"/>
      <c r="E12" s="76"/>
      <c r="F12" s="76">
        <v>0</v>
      </c>
      <c r="G12" s="76">
        <v>0</v>
      </c>
      <c r="H12" s="76">
        <v>0</v>
      </c>
      <c r="I12" s="76"/>
      <c r="J12" s="76"/>
      <c r="K12" s="76"/>
      <c r="L12" s="76"/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104"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 ht="45" customHeight="1" x14ac:dyDescent="0.2">
      <c r="A13" s="111" t="s">
        <v>45</v>
      </c>
      <c r="B13" s="75">
        <v>35823337.100000001</v>
      </c>
      <c r="C13" s="79"/>
      <c r="D13" s="79"/>
      <c r="E13" s="79"/>
      <c r="F13" s="75">
        <v>5857323.3200000003</v>
      </c>
      <c r="G13" s="75">
        <v>31460124.189999998</v>
      </c>
      <c r="H13" s="75">
        <v>8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5</v>
      </c>
      <c r="P13" s="75">
        <v>3</v>
      </c>
      <c r="Q13" s="75">
        <v>0</v>
      </c>
      <c r="R13" s="104">
        <v>0.14447530622709628</v>
      </c>
    </row>
    <row r="14" spans="1:62" s="14" customFormat="1" ht="51" customHeight="1" x14ac:dyDescent="0.2">
      <c r="A14" s="109" t="s">
        <v>4</v>
      </c>
      <c r="B14" s="82">
        <v>369091972.10000002</v>
      </c>
      <c r="C14" s="82"/>
      <c r="D14" s="82"/>
      <c r="E14" s="82"/>
      <c r="F14" s="82">
        <v>248870021.47999999</v>
      </c>
      <c r="G14" s="82">
        <v>258707422.82999998</v>
      </c>
      <c r="H14" s="82">
        <v>526</v>
      </c>
      <c r="I14" s="82">
        <v>0</v>
      </c>
      <c r="J14" s="82">
        <v>0</v>
      </c>
      <c r="K14" s="82">
        <v>0</v>
      </c>
      <c r="L14" s="82">
        <v>1</v>
      </c>
      <c r="M14" s="82">
        <v>1</v>
      </c>
      <c r="N14" s="82">
        <v>0</v>
      </c>
      <c r="O14" s="82">
        <v>12</v>
      </c>
      <c r="P14" s="82">
        <v>24</v>
      </c>
      <c r="Q14" s="82">
        <v>490</v>
      </c>
      <c r="R14" s="8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</row>
    <row r="15" spans="1:62" ht="20.100000000000001" customHeight="1" x14ac:dyDescent="0.2">
      <c r="A15" s="5" t="s">
        <v>17</v>
      </c>
      <c r="L15" s="15"/>
    </row>
    <row r="16" spans="1:62" ht="20.100000000000001" customHeight="1" x14ac:dyDescent="0.2">
      <c r="A16" s="5" t="s">
        <v>147</v>
      </c>
    </row>
    <row r="17" spans="1:18" ht="20.100000000000001" customHeight="1" x14ac:dyDescent="0.2">
      <c r="A17" s="6" t="s">
        <v>34</v>
      </c>
      <c r="B17" s="6"/>
      <c r="C17" s="25"/>
      <c r="D17" s="25"/>
      <c r="E17" s="25"/>
      <c r="F17" s="26"/>
      <c r="G17" s="25"/>
      <c r="L17" s="34"/>
      <c r="M17" s="195" t="s">
        <v>12</v>
      </c>
      <c r="N17" s="195"/>
      <c r="O17" s="195"/>
      <c r="P17" s="195"/>
      <c r="Q17" s="195"/>
      <c r="R17" s="195"/>
    </row>
    <row r="18" spans="1:18" ht="20.100000000000001" customHeight="1" x14ac:dyDescent="0.2">
      <c r="A18" s="6"/>
      <c r="B18" s="6"/>
      <c r="C18" s="25"/>
      <c r="D18" s="25"/>
      <c r="E18" s="25"/>
      <c r="F18" s="26"/>
      <c r="G18" s="25"/>
      <c r="L18" s="34"/>
      <c r="M18" s="180"/>
      <c r="N18" s="180"/>
      <c r="O18" s="180"/>
      <c r="P18" s="180"/>
      <c r="Q18" s="180"/>
      <c r="R18" s="180"/>
    </row>
    <row r="19" spans="1:18" x14ac:dyDescent="0.2">
      <c r="A19" s="16"/>
      <c r="B19" s="17"/>
      <c r="C19" s="17"/>
      <c r="D19" s="17"/>
      <c r="E19" s="17"/>
      <c r="F19" s="17"/>
      <c r="G19" s="17"/>
      <c r="H19" s="16"/>
      <c r="I19" s="16"/>
      <c r="J19" s="16"/>
      <c r="K19" s="16"/>
      <c r="L19" s="16"/>
      <c r="M19" s="16"/>
      <c r="N19" s="16"/>
      <c r="O19" s="16"/>
      <c r="P19" s="16"/>
    </row>
  </sheetData>
  <mergeCells count="23">
    <mergeCell ref="C5:E6"/>
    <mergeCell ref="M17:R17"/>
    <mergeCell ref="L7:L8"/>
    <mergeCell ref="O7:O8"/>
    <mergeCell ref="A2:R2"/>
    <mergeCell ref="B5:B8"/>
    <mergeCell ref="D7:D8"/>
    <mergeCell ref="A5:A8"/>
    <mergeCell ref="N5:R5"/>
    <mergeCell ref="F5:M6"/>
    <mergeCell ref="M7:M8"/>
    <mergeCell ref="E7:E8"/>
    <mergeCell ref="F7:G7"/>
    <mergeCell ref="C7:C8"/>
    <mergeCell ref="Q7:Q8"/>
    <mergeCell ref="J7:J8"/>
    <mergeCell ref="H7:H8"/>
    <mergeCell ref="K7:K8"/>
    <mergeCell ref="R6:R8"/>
    <mergeCell ref="N7:N8"/>
    <mergeCell ref="I7:I8"/>
    <mergeCell ref="P7:P8"/>
    <mergeCell ref="N6:Q6"/>
  </mergeCells>
  <phoneticPr fontId="11" type="noConversion"/>
  <printOptions horizontalCentered="1" verticalCentered="1"/>
  <pageMargins left="0.59055118110236227" right="0.39370078740157483" top="0.59055118110236227" bottom="0.98425196850393704" header="0" footer="0"/>
  <pageSetup scale="6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FFCC"/>
    <pageSetUpPr fitToPage="1"/>
  </sheetPr>
  <dimension ref="A1:BI22"/>
  <sheetViews>
    <sheetView showGridLines="0" showZeros="0" showOutlineSymbols="0" view="pageBreakPreview" zoomScale="80" zoomScaleNormal="75" zoomScaleSheetLayoutView="80" workbookViewId="0">
      <selection activeCell="A25" sqref="A25"/>
    </sheetView>
  </sheetViews>
  <sheetFormatPr baseColWidth="10" defaultColWidth="8.42578125" defaultRowHeight="12.75" x14ac:dyDescent="0.2"/>
  <cols>
    <col min="1" max="1" width="39.285156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.85546875" style="5" customWidth="1"/>
    <col min="9" max="9" width="11.7109375" style="5" customWidth="1"/>
    <col min="10" max="10" width="13.5703125" style="5" customWidth="1"/>
    <col min="11" max="12" width="8.85546875" style="5" customWidth="1"/>
    <col min="13" max="13" width="12.5703125" style="5" customWidth="1"/>
    <col min="14" max="16" width="10.85546875" style="5" customWidth="1"/>
    <col min="17" max="17" width="12.42578125" style="5" customWidth="1"/>
    <col min="18" max="18" width="11.42578125" style="5" customWidth="1"/>
    <col min="19" max="61" width="8.42578125" style="5" customWidth="1"/>
    <col min="62" max="16384" width="8.42578125" style="6"/>
  </cols>
  <sheetData>
    <row r="1" spans="1:61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1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1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8" x14ac:dyDescent="0.2">
      <c r="A4" s="19" t="s">
        <v>105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1" ht="21.95" customHeight="1" x14ac:dyDescent="0.2">
      <c r="A5" s="188" t="s">
        <v>24</v>
      </c>
      <c r="B5" s="198" t="s">
        <v>13</v>
      </c>
      <c r="C5" s="203" t="s">
        <v>15</v>
      </c>
      <c r="D5" s="204"/>
      <c r="E5" s="205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1" ht="21.95" customHeight="1" x14ac:dyDescent="0.2">
      <c r="A6" s="188"/>
      <c r="B6" s="199"/>
      <c r="C6" s="206"/>
      <c r="D6" s="207"/>
      <c r="E6" s="208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1" ht="21.95" customHeight="1" x14ac:dyDescent="0.2">
      <c r="A7" s="188"/>
      <c r="B7" s="199"/>
      <c r="C7" s="196" t="s">
        <v>11</v>
      </c>
      <c r="D7" s="196" t="s">
        <v>0</v>
      </c>
      <c r="E7" s="201" t="s">
        <v>10</v>
      </c>
      <c r="F7" s="209" t="s">
        <v>11</v>
      </c>
      <c r="G7" s="210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1" ht="21.95" customHeight="1" x14ac:dyDescent="0.2">
      <c r="A8" s="188"/>
      <c r="B8" s="200"/>
      <c r="C8" s="197"/>
      <c r="D8" s="197"/>
      <c r="E8" s="202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1" ht="41.25" customHeight="1" x14ac:dyDescent="0.2">
      <c r="A9" s="130" t="s">
        <v>69</v>
      </c>
      <c r="B9" s="102">
        <v>115140807</v>
      </c>
      <c r="C9" s="105"/>
      <c r="D9" s="105"/>
      <c r="E9" s="105"/>
      <c r="F9" s="102">
        <v>110362222.07000001</v>
      </c>
      <c r="G9" s="102">
        <v>109709406.65000001</v>
      </c>
      <c r="H9" s="102">
        <v>63</v>
      </c>
      <c r="I9" s="102">
        <v>3</v>
      </c>
      <c r="J9" s="102">
        <v>0</v>
      </c>
      <c r="K9" s="102">
        <v>1</v>
      </c>
      <c r="L9" s="102">
        <v>6</v>
      </c>
      <c r="M9" s="102">
        <v>10</v>
      </c>
      <c r="N9" s="102">
        <v>0</v>
      </c>
      <c r="O9" s="102">
        <v>1</v>
      </c>
      <c r="P9" s="102">
        <v>3</v>
      </c>
      <c r="Q9" s="102">
        <v>59</v>
      </c>
      <c r="R9" s="122">
        <v>0.98</v>
      </c>
    </row>
    <row r="10" spans="1:61" s="12" customFormat="1" ht="41.25" customHeight="1" x14ac:dyDescent="0.2">
      <c r="A10" s="132" t="s">
        <v>44</v>
      </c>
      <c r="B10" s="76">
        <v>5065643</v>
      </c>
      <c r="C10" s="76"/>
      <c r="D10" s="76"/>
      <c r="E10" s="76"/>
      <c r="F10" s="76">
        <v>1490091.31</v>
      </c>
      <c r="G10" s="76">
        <v>782220.29</v>
      </c>
      <c r="H10" s="76">
        <v>1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1</v>
      </c>
      <c r="Q10" s="76">
        <v>0</v>
      </c>
      <c r="R10" s="123">
        <v>0.27939999999999998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1" s="12" customFormat="1" ht="60" customHeight="1" x14ac:dyDescent="0.2">
      <c r="A11" s="132" t="s">
        <v>122</v>
      </c>
      <c r="B11" s="76">
        <v>33012866</v>
      </c>
      <c r="C11" s="76"/>
      <c r="D11" s="76"/>
      <c r="E11" s="76"/>
      <c r="F11" s="76">
        <v>25872824.510000002</v>
      </c>
      <c r="G11" s="76">
        <v>19814120.59</v>
      </c>
      <c r="H11" s="76">
        <v>9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2</v>
      </c>
      <c r="Q11" s="76">
        <v>7</v>
      </c>
      <c r="R11" s="123">
        <v>0.54220000000000002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1" s="12" customFormat="1" ht="47.25" customHeight="1" x14ac:dyDescent="0.2">
      <c r="A12" s="111" t="s">
        <v>31</v>
      </c>
      <c r="B12" s="76">
        <v>14100000</v>
      </c>
      <c r="C12" s="79"/>
      <c r="D12" s="79"/>
      <c r="E12" s="79"/>
      <c r="F12" s="76">
        <v>14100000</v>
      </c>
      <c r="G12" s="76">
        <v>12758010.74</v>
      </c>
      <c r="H12" s="76">
        <v>1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1</v>
      </c>
      <c r="R12" s="123">
        <v>1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1" ht="45" customHeight="1" x14ac:dyDescent="0.2">
      <c r="A13" s="111" t="s">
        <v>60</v>
      </c>
      <c r="B13" s="75">
        <v>24092554</v>
      </c>
      <c r="C13" s="79"/>
      <c r="D13" s="79"/>
      <c r="E13" s="79"/>
      <c r="F13" s="75">
        <v>23951614</v>
      </c>
      <c r="G13" s="75">
        <v>22915739.07</v>
      </c>
      <c r="H13" s="75">
        <v>1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1</v>
      </c>
      <c r="R13" s="122">
        <v>1</v>
      </c>
    </row>
    <row r="14" spans="1:61" s="12" customFormat="1" ht="59.25" customHeight="1" x14ac:dyDescent="0.2">
      <c r="A14" s="111" t="s">
        <v>32</v>
      </c>
      <c r="B14" s="76">
        <v>25000000</v>
      </c>
      <c r="C14" s="76"/>
      <c r="D14" s="76"/>
      <c r="E14" s="76"/>
      <c r="F14" s="76">
        <v>19699220.100000001</v>
      </c>
      <c r="G14" s="76">
        <v>7083139.3799999999</v>
      </c>
      <c r="H14" s="76">
        <v>1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1</v>
      </c>
      <c r="Q14" s="76">
        <v>0</v>
      </c>
      <c r="R14" s="122">
        <v>0.51219999999999999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</row>
    <row r="15" spans="1:61" s="12" customFormat="1" ht="52.5" customHeight="1" x14ac:dyDescent="0.2">
      <c r="A15" s="138" t="s">
        <v>33</v>
      </c>
      <c r="B15" s="137">
        <v>17500000</v>
      </c>
      <c r="C15" s="137"/>
      <c r="D15" s="137"/>
      <c r="E15" s="137"/>
      <c r="F15" s="137">
        <v>14805564.73</v>
      </c>
      <c r="G15" s="151">
        <v>14805564.73</v>
      </c>
      <c r="H15" s="151">
        <v>1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>
        <v>0</v>
      </c>
      <c r="P15" s="151">
        <v>0</v>
      </c>
      <c r="Q15" s="151">
        <v>1</v>
      </c>
      <c r="R15" s="122">
        <v>1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</row>
    <row r="16" spans="1:61" s="14" customFormat="1" ht="51" customHeight="1" x14ac:dyDescent="0.2">
      <c r="A16" s="109" t="s">
        <v>4</v>
      </c>
      <c r="B16" s="82">
        <v>233911870</v>
      </c>
      <c r="C16" s="82"/>
      <c r="D16" s="82"/>
      <c r="E16" s="82"/>
      <c r="F16" s="82">
        <v>210281536.72</v>
      </c>
      <c r="G16" s="82">
        <v>187868201.44999999</v>
      </c>
      <c r="H16" s="82">
        <v>77</v>
      </c>
      <c r="I16" s="82">
        <v>3</v>
      </c>
      <c r="J16" s="82">
        <v>0</v>
      </c>
      <c r="K16" s="82">
        <v>1</v>
      </c>
      <c r="L16" s="82">
        <v>6</v>
      </c>
      <c r="M16" s="82">
        <v>10</v>
      </c>
      <c r="N16" s="82">
        <v>0</v>
      </c>
      <c r="O16" s="82">
        <v>1</v>
      </c>
      <c r="P16" s="82">
        <v>7</v>
      </c>
      <c r="Q16" s="82">
        <v>69</v>
      </c>
      <c r="R16" s="124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</row>
    <row r="17" spans="1:12" ht="20.100000000000001" customHeight="1" x14ac:dyDescent="0.2">
      <c r="A17" s="40" t="s">
        <v>17</v>
      </c>
      <c r="L17" s="15"/>
    </row>
    <row r="18" spans="1:12" ht="20.100000000000001" customHeight="1" x14ac:dyDescent="0.2">
      <c r="A18" s="40" t="s">
        <v>38</v>
      </c>
      <c r="L18" s="15"/>
    </row>
    <row r="19" spans="1:12" ht="20.100000000000001" customHeight="1" x14ac:dyDescent="0.2">
      <c r="A19" s="6" t="s">
        <v>135</v>
      </c>
    </row>
    <row r="20" spans="1:12" ht="15" customHeight="1" x14ac:dyDescent="0.2">
      <c r="A20" s="41" t="s">
        <v>34</v>
      </c>
      <c r="L20" s="107"/>
    </row>
    <row r="21" spans="1:12" x14ac:dyDescent="0.2">
      <c r="I21"/>
    </row>
    <row r="22" spans="1:12" x14ac:dyDescent="0.2">
      <c r="I22"/>
    </row>
  </sheetData>
  <mergeCells count="22">
    <mergeCell ref="N7:N8"/>
    <mergeCell ref="C5:E6"/>
    <mergeCell ref="H7:H8"/>
    <mergeCell ref="F7:G7"/>
    <mergeCell ref="J7:J8"/>
    <mergeCell ref="I7:I8"/>
    <mergeCell ref="A2:R2"/>
    <mergeCell ref="O7:O8"/>
    <mergeCell ref="P7:P8"/>
    <mergeCell ref="Q7:Q8"/>
    <mergeCell ref="A5:A8"/>
    <mergeCell ref="R6:R8"/>
    <mergeCell ref="M7:M8"/>
    <mergeCell ref="L7:L8"/>
    <mergeCell ref="K7:K8"/>
    <mergeCell ref="N6:Q6"/>
    <mergeCell ref="N5:R5"/>
    <mergeCell ref="C7:C8"/>
    <mergeCell ref="F5:M6"/>
    <mergeCell ref="B5:B8"/>
    <mergeCell ref="E7:E8"/>
    <mergeCell ref="D7:D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FFCC"/>
    <pageSetUpPr fitToPage="1"/>
  </sheetPr>
  <dimension ref="A1:BI18"/>
  <sheetViews>
    <sheetView showGridLines="0" showZeros="0" showOutlineSymbols="0" view="pageBreakPreview" zoomScale="90" zoomScaleNormal="75" zoomScaleSheetLayoutView="90" workbookViewId="0">
      <selection activeCell="A16" sqref="A16"/>
    </sheetView>
  </sheetViews>
  <sheetFormatPr baseColWidth="10" defaultColWidth="8.42578125" defaultRowHeight="12.75" x14ac:dyDescent="0.2"/>
  <cols>
    <col min="1" max="1" width="38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1.85546875" style="5" customWidth="1"/>
    <col min="10" max="10" width="13.5703125" style="5" customWidth="1"/>
    <col min="11" max="12" width="8.85546875" style="5" customWidth="1"/>
    <col min="13" max="13" width="14.5703125" style="5" customWidth="1"/>
    <col min="14" max="16" width="10.85546875" style="5" customWidth="1"/>
    <col min="17" max="17" width="13.42578125" style="5" customWidth="1"/>
    <col min="18" max="18" width="10.5703125" style="5" customWidth="1"/>
    <col min="19" max="61" width="8.42578125" style="5" customWidth="1"/>
    <col min="62" max="16384" width="8.42578125" style="6"/>
  </cols>
  <sheetData>
    <row r="1" spans="1:61" ht="56.2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1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1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8" x14ac:dyDescent="0.2">
      <c r="A4" s="19" t="s">
        <v>106</v>
      </c>
      <c r="B4" s="7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1" ht="21.95" customHeight="1" x14ac:dyDescent="0.2">
      <c r="A5" s="188" t="s">
        <v>121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1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1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1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1" ht="41.25" customHeight="1" x14ac:dyDescent="0.2">
      <c r="A9" s="130" t="s">
        <v>64</v>
      </c>
      <c r="B9" s="102">
        <v>160541604</v>
      </c>
      <c r="C9" s="105"/>
      <c r="D9" s="105"/>
      <c r="E9" s="105"/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4">
        <v>0</v>
      </c>
    </row>
    <row r="10" spans="1:61" s="12" customFormat="1" ht="41.25" customHeight="1" x14ac:dyDescent="0.2">
      <c r="A10" s="132" t="s">
        <v>51</v>
      </c>
      <c r="B10" s="76">
        <v>4818694</v>
      </c>
      <c r="C10" s="76"/>
      <c r="D10" s="76"/>
      <c r="E10" s="76"/>
      <c r="F10" s="76">
        <v>2037591.97</v>
      </c>
      <c r="G10" s="76">
        <v>2037591.97</v>
      </c>
      <c r="H10" s="76">
        <v>1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1</v>
      </c>
      <c r="Q10" s="76">
        <v>0</v>
      </c>
      <c r="R10" s="81">
        <v>0.4229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1" s="12" customFormat="1" ht="60" customHeight="1" x14ac:dyDescent="0.2">
      <c r="A11" s="132" t="s">
        <v>122</v>
      </c>
      <c r="B11" s="76">
        <v>3953904</v>
      </c>
      <c r="C11" s="76"/>
      <c r="D11" s="76"/>
      <c r="E11" s="76"/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1" s="12" customFormat="1" ht="47.25" customHeight="1" x14ac:dyDescent="0.2">
      <c r="A12" s="111" t="s">
        <v>65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1" ht="45" customHeight="1" x14ac:dyDescent="0.2">
      <c r="A13" s="111" t="s">
        <v>66</v>
      </c>
      <c r="B13" s="75">
        <v>200000</v>
      </c>
      <c r="C13" s="79"/>
      <c r="D13" s="79"/>
      <c r="E13" s="79"/>
      <c r="F13" s="75">
        <v>157603.4</v>
      </c>
      <c r="G13" s="75">
        <v>157603.04</v>
      </c>
      <c r="H13" s="75">
        <v>1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1</v>
      </c>
      <c r="Q13" s="75">
        <v>0</v>
      </c>
      <c r="R13" s="80">
        <v>0.63039999999999996</v>
      </c>
    </row>
    <row r="14" spans="1:61" s="14" customFormat="1" ht="51" customHeight="1" x14ac:dyDescent="0.2">
      <c r="A14" s="109" t="s">
        <v>4</v>
      </c>
      <c r="B14" s="82">
        <v>169514202</v>
      </c>
      <c r="C14" s="82"/>
      <c r="D14" s="82"/>
      <c r="E14" s="82"/>
      <c r="F14" s="82">
        <v>2195195.37</v>
      </c>
      <c r="G14" s="82">
        <v>2195195.0099999998</v>
      </c>
      <c r="H14" s="82">
        <v>2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2</v>
      </c>
      <c r="Q14" s="82">
        <v>0</v>
      </c>
      <c r="R14" s="82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</row>
    <row r="15" spans="1:61" customFormat="1" ht="20.100000000000001" customHeight="1" x14ac:dyDescent="0.2">
      <c r="A15" s="5" t="s">
        <v>67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61" customFormat="1" ht="20.100000000000001" customHeight="1" x14ac:dyDescent="0.2">
      <c r="A16" s="49" t="s">
        <v>147</v>
      </c>
      <c r="B16" s="54"/>
      <c r="C16" s="54"/>
      <c r="D16" s="54"/>
      <c r="E16" s="54"/>
      <c r="F16" s="54"/>
      <c r="G16" s="54"/>
      <c r="H16" s="54"/>
      <c r="I16" s="54"/>
      <c r="J16" s="5"/>
      <c r="K16" s="5"/>
      <c r="L16" s="54"/>
      <c r="M16" s="54"/>
      <c r="N16" s="54"/>
      <c r="O16" s="54"/>
      <c r="P16" s="54"/>
      <c r="Q16" s="54"/>
      <c r="R16" s="54"/>
    </row>
    <row r="17" spans="1:18" customFormat="1" ht="20.100000000000001" customHeight="1" x14ac:dyDescent="0.2">
      <c r="A17" s="6" t="s">
        <v>34</v>
      </c>
      <c r="B17" s="6"/>
      <c r="C17" s="25"/>
      <c r="D17" s="25"/>
      <c r="E17" s="25"/>
      <c r="F17" s="25"/>
      <c r="G17" s="25"/>
      <c r="H17" s="5"/>
      <c r="I17" s="5"/>
      <c r="J17" s="5"/>
      <c r="K17" s="5"/>
      <c r="L17" s="5"/>
      <c r="M17" s="5"/>
      <c r="N17" s="5"/>
      <c r="O17" s="50"/>
      <c r="P17" s="5"/>
      <c r="Q17" s="5"/>
      <c r="R17" s="5"/>
    </row>
    <row r="18" spans="1:18" customFormat="1" ht="20.100000000000001" customHeight="1" x14ac:dyDescent="0.2">
      <c r="A18" s="5">
        <v>0</v>
      </c>
      <c r="B18" s="51"/>
      <c r="C18" s="51"/>
      <c r="D18" s="51"/>
      <c r="E18" s="51"/>
      <c r="F18" s="51"/>
      <c r="G18" s="51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</sheetData>
  <mergeCells count="22">
    <mergeCell ref="A2:R2"/>
    <mergeCell ref="A5:A8"/>
    <mergeCell ref="F5:M6"/>
    <mergeCell ref="O7:O8"/>
    <mergeCell ref="K7:K8"/>
    <mergeCell ref="B5:B8"/>
    <mergeCell ref="H7:H8"/>
    <mergeCell ref="C5:E6"/>
    <mergeCell ref="C7:C8"/>
    <mergeCell ref="F7:G7"/>
    <mergeCell ref="E7:E8"/>
    <mergeCell ref="D7:D8"/>
    <mergeCell ref="N5:R5"/>
    <mergeCell ref="J7:J8"/>
    <mergeCell ref="I7:I8"/>
    <mergeCell ref="R6:R8"/>
    <mergeCell ref="M7:M8"/>
    <mergeCell ref="L7:L8"/>
    <mergeCell ref="Q7:Q8"/>
    <mergeCell ref="P7:P8"/>
    <mergeCell ref="N6:Q6"/>
    <mergeCell ref="N7:N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CC"/>
    <pageSetUpPr fitToPage="1"/>
  </sheetPr>
  <dimension ref="A1:BK21"/>
  <sheetViews>
    <sheetView showGridLines="0" showZeros="0" showOutlineSymbols="0" view="pageBreakPreview" topLeftCell="A4" zoomScale="90" zoomScaleNormal="75" zoomScaleSheetLayoutView="90" workbookViewId="0">
      <selection activeCell="H20" sqref="H20"/>
    </sheetView>
  </sheetViews>
  <sheetFormatPr baseColWidth="10" defaultColWidth="8.42578125" defaultRowHeight="12.75" x14ac:dyDescent="0.2"/>
  <cols>
    <col min="1" max="1" width="33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" style="5" customWidth="1"/>
    <col min="9" max="9" width="10.85546875" style="5" customWidth="1"/>
    <col min="10" max="10" width="13.5703125" style="5" bestFit="1" customWidth="1"/>
    <col min="11" max="12" width="8.85546875" style="5" customWidth="1"/>
    <col min="13" max="13" width="12.140625" style="5" customWidth="1"/>
    <col min="14" max="16" width="10.85546875" style="5" customWidth="1"/>
    <col min="17" max="17" width="13" style="5" customWidth="1"/>
    <col min="18" max="18" width="10.28515625" style="5" customWidth="1"/>
    <col min="19" max="63" width="8.42578125" style="5" customWidth="1"/>
    <col min="64" max="16384" width="8.42578125" style="6"/>
  </cols>
  <sheetData>
    <row r="1" spans="1:63" ht="69.75" customHeight="1" x14ac:dyDescent="0.2">
      <c r="A1" s="18"/>
      <c r="B1" s="3"/>
      <c r="C1" s="3" t="s">
        <v>21</v>
      </c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3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3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" x14ac:dyDescent="0.2">
      <c r="A4" s="19" t="s">
        <v>89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3" ht="21.95" customHeight="1" x14ac:dyDescent="0.2">
      <c r="A5" s="188" t="s">
        <v>121</v>
      </c>
      <c r="B5" s="192" t="s">
        <v>13</v>
      </c>
      <c r="C5" s="192" t="s">
        <v>15</v>
      </c>
      <c r="D5" s="187"/>
      <c r="E5" s="187"/>
      <c r="F5" s="187" t="s">
        <v>125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3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3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3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3" ht="41.25" customHeight="1" x14ac:dyDescent="0.2">
      <c r="A9" s="136" t="s">
        <v>76</v>
      </c>
      <c r="B9" s="98">
        <v>70474068</v>
      </c>
      <c r="C9" s="99"/>
      <c r="D9" s="99"/>
      <c r="E9" s="99"/>
      <c r="F9" s="98">
        <v>53442157.390000001</v>
      </c>
      <c r="G9" s="98">
        <v>51727842.119999997</v>
      </c>
      <c r="H9" s="98">
        <v>29</v>
      </c>
      <c r="I9" s="98">
        <v>38</v>
      </c>
      <c r="J9" s="98">
        <v>2</v>
      </c>
      <c r="K9" s="98">
        <v>0</v>
      </c>
      <c r="L9" s="98">
        <v>40</v>
      </c>
      <c r="M9" s="98">
        <v>80</v>
      </c>
      <c r="N9" s="98">
        <v>0</v>
      </c>
      <c r="O9" s="98">
        <v>0</v>
      </c>
      <c r="P9" s="98">
        <v>0</v>
      </c>
      <c r="Q9" s="98">
        <v>29</v>
      </c>
      <c r="R9" s="100">
        <v>1</v>
      </c>
    </row>
    <row r="10" spans="1:63" s="12" customFormat="1" ht="41.25" customHeight="1" x14ac:dyDescent="0.2">
      <c r="A10" s="132" t="s">
        <v>72</v>
      </c>
      <c r="B10" s="76">
        <v>3764100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100"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2" customFormat="1" ht="72.75" customHeight="1" x14ac:dyDescent="0.2">
      <c r="A11" s="132" t="s">
        <v>122</v>
      </c>
      <c r="B11" s="76">
        <v>43761895</v>
      </c>
      <c r="C11" s="76">
        <v>0</v>
      </c>
      <c r="D11" s="76">
        <v>0</v>
      </c>
      <c r="E11" s="76"/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24" customFormat="1" ht="47.25" customHeight="1" x14ac:dyDescent="0.2">
      <c r="A12" s="111" t="s">
        <v>31</v>
      </c>
      <c r="B12" s="76">
        <v>0</v>
      </c>
      <c r="C12" s="76"/>
      <c r="D12" s="76"/>
      <c r="E12" s="76"/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</row>
    <row r="13" spans="1:63" ht="57.75" customHeight="1" x14ac:dyDescent="0.2">
      <c r="A13" s="111" t="s">
        <v>85</v>
      </c>
      <c r="B13" s="75">
        <v>35803538</v>
      </c>
      <c r="C13" s="79"/>
      <c r="D13" s="79"/>
      <c r="E13" s="79"/>
      <c r="F13" s="75">
        <v>34267885</v>
      </c>
      <c r="G13" s="90">
        <v>27782519.25</v>
      </c>
      <c r="H13" s="75">
        <v>1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1</v>
      </c>
      <c r="Q13" s="75">
        <v>0</v>
      </c>
      <c r="R13" s="100">
        <v>0.8105</v>
      </c>
    </row>
    <row r="14" spans="1:63" s="39" customFormat="1" ht="54" customHeight="1" x14ac:dyDescent="0.2">
      <c r="A14" s="111" t="s">
        <v>20</v>
      </c>
      <c r="B14" s="75">
        <v>20396114</v>
      </c>
      <c r="C14" s="75" t="e">
        <v>#REF!</v>
      </c>
      <c r="D14" s="75">
        <v>14998943</v>
      </c>
      <c r="E14" s="75">
        <v>8818335.4199999999</v>
      </c>
      <c r="F14" s="75">
        <v>14998943</v>
      </c>
      <c r="G14" s="75">
        <v>8818335.4199999999</v>
      </c>
      <c r="H14" s="75">
        <v>1</v>
      </c>
      <c r="I14" s="149"/>
      <c r="J14" s="75"/>
      <c r="K14" s="75"/>
      <c r="L14" s="75">
        <v>4</v>
      </c>
      <c r="M14" s="75">
        <v>20</v>
      </c>
      <c r="N14" s="75">
        <v>0</v>
      </c>
      <c r="O14" s="75">
        <v>0</v>
      </c>
      <c r="P14" s="75">
        <v>1</v>
      </c>
      <c r="Q14" s="75">
        <v>0</v>
      </c>
      <c r="R14" s="100">
        <v>0.48020000000000002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</row>
    <row r="15" spans="1:63" s="12" customFormat="1" ht="52.5" customHeight="1" x14ac:dyDescent="0.2">
      <c r="A15" s="111" t="s">
        <v>86</v>
      </c>
      <c r="B15" s="76">
        <v>51439345</v>
      </c>
      <c r="C15" s="76"/>
      <c r="D15" s="76"/>
      <c r="E15" s="76"/>
      <c r="F15" s="76">
        <v>36672963.989999995</v>
      </c>
      <c r="G15" s="76">
        <v>23910369.199999999</v>
      </c>
      <c r="H15" s="76">
        <v>3</v>
      </c>
      <c r="I15" s="149"/>
      <c r="J15" s="76"/>
      <c r="K15" s="76"/>
      <c r="L15" s="76">
        <v>10</v>
      </c>
      <c r="M15" s="76">
        <v>64</v>
      </c>
      <c r="N15" s="76">
        <v>0</v>
      </c>
      <c r="O15" s="76">
        <v>0</v>
      </c>
      <c r="P15" s="76">
        <v>3</v>
      </c>
      <c r="Q15" s="76">
        <v>0</v>
      </c>
      <c r="R15" s="100">
        <v>0.54527231957424804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14" customFormat="1" ht="51" customHeight="1" x14ac:dyDescent="0.2">
      <c r="A16" s="109" t="s">
        <v>4</v>
      </c>
      <c r="B16" s="82">
        <v>225639060</v>
      </c>
      <c r="C16" s="82" t="e">
        <v>#REF!</v>
      </c>
      <c r="D16" s="82">
        <v>14998943</v>
      </c>
      <c r="E16" s="82">
        <v>8818335.4199999999</v>
      </c>
      <c r="F16" s="82">
        <v>139381949.38</v>
      </c>
      <c r="G16" s="82">
        <v>112239065.99000001</v>
      </c>
      <c r="H16" s="82">
        <v>34</v>
      </c>
      <c r="I16" s="82">
        <v>38</v>
      </c>
      <c r="J16" s="82">
        <v>2</v>
      </c>
      <c r="K16" s="82">
        <v>0</v>
      </c>
      <c r="L16" s="82">
        <v>54</v>
      </c>
      <c r="M16" s="82">
        <v>164</v>
      </c>
      <c r="N16" s="82">
        <v>0</v>
      </c>
      <c r="O16" s="82">
        <v>0</v>
      </c>
      <c r="P16" s="82">
        <v>5</v>
      </c>
      <c r="Q16" s="82">
        <v>29</v>
      </c>
      <c r="R16" s="8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</row>
    <row r="17" spans="1:63" ht="20.100000000000001" customHeight="1" x14ac:dyDescent="0.2">
      <c r="A17" s="5" t="s">
        <v>87</v>
      </c>
      <c r="I17" s="68"/>
      <c r="M17"/>
      <c r="N17"/>
      <c r="O17"/>
      <c r="P17"/>
      <c r="Q17"/>
      <c r="R17"/>
    </row>
    <row r="18" spans="1:63" ht="20.100000000000001" customHeight="1" x14ac:dyDescent="0.2">
      <c r="A18" s="5" t="s">
        <v>144</v>
      </c>
      <c r="B18" s="68"/>
      <c r="C18" s="68"/>
      <c r="D18" s="68"/>
      <c r="E18" s="68"/>
      <c r="F18" s="68"/>
      <c r="I18" s="68"/>
      <c r="L18"/>
      <c r="M18"/>
      <c r="N18"/>
      <c r="O18"/>
      <c r="P18"/>
      <c r="Q18"/>
      <c r="R18"/>
    </row>
    <row r="19" spans="1:63" ht="30" customHeight="1" x14ac:dyDescent="0.2">
      <c r="A19" s="152" t="s">
        <v>145</v>
      </c>
      <c r="B19" s="159"/>
      <c r="C19" s="160"/>
      <c r="D19" s="160"/>
      <c r="E19" s="160"/>
      <c r="F19" s="178"/>
      <c r="G19" s="159"/>
      <c r="I19" s="68"/>
      <c r="J19"/>
      <c r="K19"/>
      <c r="L19"/>
      <c r="M19"/>
      <c r="N19"/>
      <c r="O19"/>
      <c r="P19"/>
      <c r="Q19"/>
      <c r="R19"/>
    </row>
    <row r="20" spans="1:63" ht="20.100000000000001" customHeight="1" x14ac:dyDescent="0.2">
      <c r="A20" s="6" t="s">
        <v>34</v>
      </c>
      <c r="I20" s="68"/>
      <c r="J20"/>
      <c r="K20"/>
      <c r="L20"/>
      <c r="M20"/>
      <c r="N20"/>
      <c r="O20"/>
      <c r="P20"/>
      <c r="Q20"/>
      <c r="R20"/>
    </row>
    <row r="21" spans="1:63" s="31" customFormat="1" x14ac:dyDescent="0.2">
      <c r="A21" s="33"/>
      <c r="B21" s="32"/>
      <c r="C21" s="32"/>
      <c r="D21" s="32"/>
      <c r="E21" s="32"/>
      <c r="F21" s="32"/>
      <c r="G21" s="32"/>
      <c r="H21" s="29"/>
      <c r="I21" s="29"/>
      <c r="J21" s="29"/>
      <c r="K21" s="29"/>
      <c r="L21" s="29"/>
      <c r="M21" s="29"/>
      <c r="N21" s="29"/>
      <c r="O21" s="29"/>
      <c r="P21" s="29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</row>
  </sheetData>
  <mergeCells count="22">
    <mergeCell ref="A2:R2"/>
    <mergeCell ref="D7:D8"/>
    <mergeCell ref="C7:C8"/>
    <mergeCell ref="H7:H8"/>
    <mergeCell ref="F7:G7"/>
    <mergeCell ref="I7:I8"/>
    <mergeCell ref="A5:A8"/>
    <mergeCell ref="B5:B8"/>
    <mergeCell ref="C5:E6"/>
    <mergeCell ref="E7:E8"/>
    <mergeCell ref="R6:R8"/>
    <mergeCell ref="M7:M8"/>
    <mergeCell ref="L7:L8"/>
    <mergeCell ref="K7:K8"/>
    <mergeCell ref="O7:O8"/>
    <mergeCell ref="P7:P8"/>
    <mergeCell ref="Q7:Q8"/>
    <mergeCell ref="F5:M6"/>
    <mergeCell ref="J7:J8"/>
    <mergeCell ref="N6:Q6"/>
    <mergeCell ref="N5:R5"/>
    <mergeCell ref="N7:N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FFCC"/>
    <pageSetUpPr fitToPage="1"/>
  </sheetPr>
  <dimension ref="A1:BG18"/>
  <sheetViews>
    <sheetView showGridLines="0" showZeros="0" showOutlineSymbols="0" view="pageBreakPreview" zoomScale="90" zoomScaleNormal="75" zoomScaleSheetLayoutView="90" workbookViewId="0">
      <selection activeCell="A15" sqref="A15"/>
    </sheetView>
  </sheetViews>
  <sheetFormatPr baseColWidth="10" defaultColWidth="8.42578125" defaultRowHeight="12.75" x14ac:dyDescent="0.2"/>
  <cols>
    <col min="1" max="1" width="33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9.140625" style="5" customWidth="1"/>
    <col min="9" max="9" width="13" style="5" customWidth="1"/>
    <col min="10" max="10" width="14.28515625" style="5" customWidth="1"/>
    <col min="11" max="12" width="8.85546875" style="5" customWidth="1"/>
    <col min="13" max="13" width="12.7109375" style="5" customWidth="1"/>
    <col min="14" max="14" width="9.42578125" style="5" customWidth="1"/>
    <col min="15" max="16" width="10.85546875" style="5" customWidth="1"/>
    <col min="17" max="17" width="12.42578125" style="5" customWidth="1"/>
    <col min="18" max="18" width="10.7109375" style="5" customWidth="1"/>
    <col min="19" max="59" width="8.42578125" style="5" customWidth="1"/>
    <col min="60" max="16384" width="8.42578125" style="6"/>
  </cols>
  <sheetData>
    <row r="1" spans="1:59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59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59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" x14ac:dyDescent="0.2">
      <c r="A4" s="19" t="s">
        <v>107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59" ht="21.95" customHeight="1" x14ac:dyDescent="0.2">
      <c r="A5" s="188" t="s">
        <v>121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59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59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59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59" ht="41.25" customHeight="1" x14ac:dyDescent="0.2">
      <c r="A9" s="130" t="s">
        <v>54</v>
      </c>
      <c r="B9" s="102">
        <v>212329220</v>
      </c>
      <c r="C9" s="105"/>
      <c r="D9" s="105"/>
      <c r="E9" s="105"/>
      <c r="F9" s="102">
        <v>190932193.14999998</v>
      </c>
      <c r="G9" s="102">
        <v>114122601.94</v>
      </c>
      <c r="H9" s="102">
        <v>42</v>
      </c>
      <c r="I9" s="102">
        <v>149</v>
      </c>
      <c r="J9" s="102">
        <v>2</v>
      </c>
      <c r="K9" s="102">
        <v>1</v>
      </c>
      <c r="L9" s="102">
        <v>286</v>
      </c>
      <c r="M9" s="102">
        <v>438</v>
      </c>
      <c r="N9" s="102">
        <v>0</v>
      </c>
      <c r="O9" s="102">
        <v>0</v>
      </c>
      <c r="P9" s="102">
        <v>0</v>
      </c>
      <c r="Q9" s="102">
        <v>42</v>
      </c>
      <c r="R9" s="104">
        <v>1</v>
      </c>
    </row>
    <row r="10" spans="1:59" s="12" customFormat="1" ht="41.25" customHeight="1" x14ac:dyDescent="0.2">
      <c r="A10" s="141" t="s">
        <v>26</v>
      </c>
      <c r="B10" s="76">
        <v>18358403</v>
      </c>
      <c r="C10" s="76"/>
      <c r="D10" s="76"/>
      <c r="E10" s="76"/>
      <c r="F10" s="76">
        <v>17078456.77</v>
      </c>
      <c r="G10" s="76">
        <v>16276757.939999999</v>
      </c>
      <c r="H10" s="76">
        <v>7</v>
      </c>
      <c r="I10" s="76">
        <v>6</v>
      </c>
      <c r="J10" s="76">
        <v>3</v>
      </c>
      <c r="K10" s="76">
        <v>0</v>
      </c>
      <c r="L10" s="76">
        <v>58</v>
      </c>
      <c r="M10" s="76">
        <v>67</v>
      </c>
      <c r="N10" s="76">
        <v>0</v>
      </c>
      <c r="O10" s="76">
        <v>0</v>
      </c>
      <c r="P10" s="76">
        <v>0</v>
      </c>
      <c r="Q10" s="76">
        <v>7</v>
      </c>
      <c r="R10" s="80">
        <v>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37" customFormat="1" ht="60" customHeight="1" x14ac:dyDescent="0.2">
      <c r="A11" s="142" t="s">
        <v>122</v>
      </c>
      <c r="B11" s="77">
        <v>35141169</v>
      </c>
      <c r="C11" s="77"/>
      <c r="D11" s="77"/>
      <c r="E11" s="77"/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80">
        <v>0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</row>
    <row r="12" spans="1:59" ht="45" customHeight="1" x14ac:dyDescent="0.2">
      <c r="A12" s="111" t="s">
        <v>55</v>
      </c>
      <c r="B12" s="76">
        <v>92980098</v>
      </c>
      <c r="C12" s="76"/>
      <c r="D12" s="76"/>
      <c r="E12" s="76"/>
      <c r="F12" s="76">
        <v>91531086.359999999</v>
      </c>
      <c r="G12" s="76">
        <v>82728628.480000004</v>
      </c>
      <c r="H12" s="76">
        <v>1</v>
      </c>
      <c r="I12" s="76">
        <v>0</v>
      </c>
      <c r="J12" s="76">
        <v>0</v>
      </c>
      <c r="K12" s="76">
        <v>0</v>
      </c>
      <c r="L12" s="76">
        <v>163</v>
      </c>
      <c r="M12" s="76">
        <v>163</v>
      </c>
      <c r="N12" s="76">
        <v>0</v>
      </c>
      <c r="O12" s="76">
        <v>0</v>
      </c>
      <c r="P12" s="76">
        <v>1</v>
      </c>
      <c r="Q12" s="76">
        <v>0</v>
      </c>
      <c r="R12" s="81">
        <v>0.93</v>
      </c>
    </row>
    <row r="13" spans="1:59" s="14" customFormat="1" ht="51" customHeight="1" x14ac:dyDescent="0.2">
      <c r="A13" s="109" t="s">
        <v>4</v>
      </c>
      <c r="B13" s="82">
        <v>358808890</v>
      </c>
      <c r="C13" s="82"/>
      <c r="D13" s="82"/>
      <c r="E13" s="82"/>
      <c r="F13" s="82">
        <v>299541736.27999997</v>
      </c>
      <c r="G13" s="82">
        <v>213127988.36000001</v>
      </c>
      <c r="H13" s="82">
        <v>50</v>
      </c>
      <c r="I13" s="82">
        <v>155</v>
      </c>
      <c r="J13" s="82">
        <v>5</v>
      </c>
      <c r="K13" s="82">
        <v>1</v>
      </c>
      <c r="L13" s="82">
        <v>507</v>
      </c>
      <c r="M13" s="82">
        <v>668</v>
      </c>
      <c r="N13" s="82">
        <v>0</v>
      </c>
      <c r="O13" s="82">
        <v>0</v>
      </c>
      <c r="P13" s="82">
        <v>1</v>
      </c>
      <c r="Q13" s="82">
        <v>49</v>
      </c>
      <c r="R13" s="8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ht="20.100000000000001" customHeight="1" x14ac:dyDescent="0.2">
      <c r="A14" s="5" t="s">
        <v>17</v>
      </c>
      <c r="L14" s="15"/>
    </row>
    <row r="15" spans="1:59" ht="20.100000000000001" customHeight="1" x14ac:dyDescent="0.2">
      <c r="A15" s="5" t="s">
        <v>147</v>
      </c>
    </row>
    <row r="16" spans="1:59" s="31" customFormat="1" ht="20.100000000000001" customHeight="1" x14ac:dyDescent="0.2">
      <c r="A16" s="6" t="s">
        <v>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s="31" customFormat="1" ht="20.100000000000001" customHeight="1" x14ac:dyDescent="0.2">
      <c r="A17" s="6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s="31" customFormat="1" ht="20.100000000000001" customHeight="1" x14ac:dyDescent="0.2">
      <c r="A18" s="6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</sheetData>
  <mergeCells count="22">
    <mergeCell ref="N6:Q6"/>
    <mergeCell ref="A2:R2"/>
    <mergeCell ref="R6:R8"/>
    <mergeCell ref="C5:E6"/>
    <mergeCell ref="A5:A8"/>
    <mergeCell ref="B5:B8"/>
    <mergeCell ref="C7:C8"/>
    <mergeCell ref="F5:M6"/>
    <mergeCell ref="J7:J8"/>
    <mergeCell ref="I7:I8"/>
    <mergeCell ref="H7:H8"/>
    <mergeCell ref="M7:M8"/>
    <mergeCell ref="L7:L8"/>
    <mergeCell ref="N5:R5"/>
    <mergeCell ref="N7:N8"/>
    <mergeCell ref="E7:E8"/>
    <mergeCell ref="D7:D8"/>
    <mergeCell ref="F7:G7"/>
    <mergeCell ref="Q7:Q8"/>
    <mergeCell ref="K7:K8"/>
    <mergeCell ref="O7:O8"/>
    <mergeCell ref="P7:P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5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FFCC"/>
    <pageSetUpPr fitToPage="1"/>
  </sheetPr>
  <dimension ref="A1:BO18"/>
  <sheetViews>
    <sheetView showGridLines="0" showZeros="0" showOutlineSymbols="0" view="pageBreakPreview" zoomScale="90" zoomScaleNormal="75" zoomScaleSheetLayoutView="90" workbookViewId="0">
      <selection activeCell="A15" sqref="A15"/>
    </sheetView>
  </sheetViews>
  <sheetFormatPr baseColWidth="10" defaultColWidth="8.42578125" defaultRowHeight="12.75" x14ac:dyDescent="0.2"/>
  <cols>
    <col min="1" max="1" width="41.285156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.140625" style="5" customWidth="1"/>
    <col min="9" max="10" width="13" style="5" customWidth="1"/>
    <col min="11" max="12" width="8.85546875" style="5" customWidth="1"/>
    <col min="13" max="13" width="12.5703125" style="5" customWidth="1"/>
    <col min="14" max="16" width="10.85546875" style="5" customWidth="1"/>
    <col min="17" max="17" width="14" style="5" customWidth="1"/>
    <col min="18" max="18" width="10.140625" style="5" customWidth="1"/>
    <col min="19" max="67" width="8.42578125" style="5" customWidth="1"/>
    <col min="68" max="16384" width="8.42578125" style="6"/>
  </cols>
  <sheetData>
    <row r="1" spans="1:67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7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7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</row>
    <row r="4" spans="1:67" ht="18" x14ac:dyDescent="0.2">
      <c r="A4" s="19" t="s">
        <v>108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7" ht="21.95" customHeight="1" x14ac:dyDescent="0.2">
      <c r="A5" s="188" t="s">
        <v>121</v>
      </c>
      <c r="B5" s="188" t="s">
        <v>13</v>
      </c>
      <c r="C5" s="188" t="s">
        <v>15</v>
      </c>
      <c r="D5" s="188"/>
      <c r="E5" s="188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7" ht="21.95" customHeight="1" x14ac:dyDescent="0.2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7" ht="21.95" customHeight="1" x14ac:dyDescent="0.2">
      <c r="A7" s="188"/>
      <c r="B7" s="188"/>
      <c r="C7" s="188" t="s">
        <v>11</v>
      </c>
      <c r="D7" s="188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7" ht="21.95" customHeight="1" x14ac:dyDescent="0.2">
      <c r="A8" s="188"/>
      <c r="B8" s="188"/>
      <c r="C8" s="188"/>
      <c r="D8" s="188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7" ht="41.25" customHeight="1" x14ac:dyDescent="0.2">
      <c r="A9" s="130" t="s">
        <v>49</v>
      </c>
      <c r="B9" s="102">
        <v>310208755</v>
      </c>
      <c r="C9" s="105"/>
      <c r="D9" s="105"/>
      <c r="E9" s="105"/>
      <c r="F9" s="102">
        <v>184390788.63999999</v>
      </c>
      <c r="G9" s="102">
        <v>166251297.77000001</v>
      </c>
      <c r="H9" s="102">
        <v>292</v>
      </c>
      <c r="I9" s="102">
        <v>186</v>
      </c>
      <c r="J9" s="102">
        <v>6</v>
      </c>
      <c r="K9" s="102">
        <v>9</v>
      </c>
      <c r="L9" s="102">
        <v>156</v>
      </c>
      <c r="M9" s="102">
        <v>357</v>
      </c>
      <c r="N9" s="102">
        <v>0</v>
      </c>
      <c r="O9" s="102">
        <v>10</v>
      </c>
      <c r="P9" s="102">
        <v>12</v>
      </c>
      <c r="Q9" s="102">
        <v>270</v>
      </c>
      <c r="R9" s="81">
        <v>0.95589999999999997</v>
      </c>
    </row>
    <row r="10" spans="1:67" s="12" customFormat="1" ht="41.25" customHeight="1" x14ac:dyDescent="0.2">
      <c r="A10" s="132" t="s">
        <v>40</v>
      </c>
      <c r="B10" s="76">
        <v>15390402</v>
      </c>
      <c r="C10" s="76"/>
      <c r="D10" s="76"/>
      <c r="E10" s="76"/>
      <c r="F10" s="76">
        <v>1167845.71</v>
      </c>
      <c r="G10" s="76">
        <v>1167845.71</v>
      </c>
      <c r="H10" s="76">
        <v>9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9</v>
      </c>
      <c r="R10" s="81">
        <v>7.5899999999999995E-2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s="12" customFormat="1" ht="71.25" customHeight="1" x14ac:dyDescent="0.2">
      <c r="A11" s="132" t="s">
        <v>122</v>
      </c>
      <c r="B11" s="76">
        <v>60563366</v>
      </c>
      <c r="C11" s="76"/>
      <c r="D11" s="76"/>
      <c r="E11" s="76"/>
      <c r="F11" s="76">
        <v>39884675</v>
      </c>
      <c r="G11" s="76">
        <v>848506</v>
      </c>
      <c r="H11" s="76">
        <v>31</v>
      </c>
      <c r="I11" s="76">
        <v>28</v>
      </c>
      <c r="J11" s="76">
        <v>0</v>
      </c>
      <c r="K11" s="76">
        <v>0</v>
      </c>
      <c r="L11" s="76">
        <v>7</v>
      </c>
      <c r="M11" s="76">
        <v>35</v>
      </c>
      <c r="N11" s="76">
        <v>22</v>
      </c>
      <c r="O11" s="76">
        <v>2</v>
      </c>
      <c r="P11" s="76">
        <v>7</v>
      </c>
      <c r="Q11" s="76">
        <v>0</v>
      </c>
      <c r="R11" s="81">
        <v>8.2100000000000006E-2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45" customHeight="1" x14ac:dyDescent="0.2">
      <c r="A12" s="111" t="s">
        <v>88</v>
      </c>
      <c r="B12" s="76">
        <v>25236253</v>
      </c>
      <c r="C12" s="76"/>
      <c r="D12" s="76"/>
      <c r="E12" s="76"/>
      <c r="F12" s="76">
        <v>23267105.259999998</v>
      </c>
      <c r="G12" s="76">
        <v>18715893.049999997</v>
      </c>
      <c r="H12" s="76">
        <v>9</v>
      </c>
      <c r="I12" s="76">
        <v>7</v>
      </c>
      <c r="J12" s="76">
        <v>2</v>
      </c>
      <c r="K12" s="76">
        <v>0</v>
      </c>
      <c r="L12" s="76">
        <v>3</v>
      </c>
      <c r="M12" s="76">
        <v>12</v>
      </c>
      <c r="N12" s="76">
        <v>1</v>
      </c>
      <c r="O12" s="76">
        <v>0</v>
      </c>
      <c r="P12" s="76">
        <v>1</v>
      </c>
      <c r="Q12" s="76">
        <v>7</v>
      </c>
      <c r="R12" s="81">
        <v>0.82381032811011978</v>
      </c>
    </row>
    <row r="13" spans="1:67" s="14" customFormat="1" ht="51" customHeight="1" x14ac:dyDescent="0.2">
      <c r="A13" s="109" t="s">
        <v>4</v>
      </c>
      <c r="B13" s="82">
        <v>411398776</v>
      </c>
      <c r="C13" s="82"/>
      <c r="D13" s="82"/>
      <c r="E13" s="82"/>
      <c r="F13" s="82">
        <v>248710414.60999998</v>
      </c>
      <c r="G13" s="82">
        <v>186983542.53000003</v>
      </c>
      <c r="H13" s="82">
        <v>341</v>
      </c>
      <c r="I13" s="82">
        <v>221</v>
      </c>
      <c r="J13" s="82">
        <v>8</v>
      </c>
      <c r="K13" s="82">
        <v>9</v>
      </c>
      <c r="L13" s="82">
        <v>166</v>
      </c>
      <c r="M13" s="82">
        <v>404</v>
      </c>
      <c r="N13" s="82">
        <v>23</v>
      </c>
      <c r="O13" s="82">
        <v>12</v>
      </c>
      <c r="P13" s="82">
        <v>20</v>
      </c>
      <c r="Q13" s="82">
        <v>286</v>
      </c>
      <c r="R13" s="8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</row>
    <row r="14" spans="1:67" ht="20.100000000000001" customHeight="1" x14ac:dyDescent="0.2">
      <c r="A14" s="5" t="s">
        <v>17</v>
      </c>
      <c r="L14" s="15"/>
    </row>
    <row r="15" spans="1:67" ht="20.100000000000001" customHeight="1" x14ac:dyDescent="0.2">
      <c r="A15" s="5" t="s">
        <v>147</v>
      </c>
    </row>
    <row r="16" spans="1:67" s="31" customFormat="1" ht="20.100000000000001" customHeight="1" x14ac:dyDescent="0.2">
      <c r="A16" s="6" t="s">
        <v>34</v>
      </c>
      <c r="B16" s="5"/>
      <c r="C16" s="5" t="s">
        <v>36</v>
      </c>
      <c r="D16" s="5" t="s">
        <v>36</v>
      </c>
      <c r="E16" s="5" t="s">
        <v>36</v>
      </c>
      <c r="F16" s="5"/>
      <c r="G16" s="5"/>
      <c r="H16" s="5"/>
      <c r="I16" s="15"/>
      <c r="J16" s="15"/>
      <c r="K16" s="15"/>
      <c r="L16" s="34"/>
      <c r="M16" s="15"/>
      <c r="N16" s="15"/>
      <c r="O16" s="15"/>
      <c r="P16" s="15"/>
      <c r="Q16" s="15"/>
      <c r="R16" s="15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</row>
    <row r="17" spans="1:67" s="31" customFormat="1" ht="20.100000000000001" customHeight="1" x14ac:dyDescent="0.2">
      <c r="A17" s="6"/>
      <c r="B17" s="5"/>
      <c r="C17" s="5"/>
      <c r="D17" s="5"/>
      <c r="E17" s="5"/>
      <c r="F17" s="5"/>
      <c r="G17" s="5"/>
      <c r="H17" s="5"/>
      <c r="I17" s="15"/>
      <c r="J17" s="15"/>
      <c r="K17" s="15"/>
      <c r="L17" s="34"/>
      <c r="M17" s="15"/>
      <c r="N17" s="15"/>
      <c r="O17" s="15"/>
      <c r="P17" s="15"/>
      <c r="Q17" s="15"/>
      <c r="R17" s="15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</row>
    <row r="18" spans="1:67" s="31" customFormat="1" ht="20.100000000000001" customHeight="1" x14ac:dyDescent="0.2">
      <c r="A18" s="6"/>
      <c r="B18" s="5"/>
      <c r="C18" s="5"/>
      <c r="D18" s="5"/>
      <c r="E18" s="5"/>
      <c r="F18" s="5"/>
      <c r="G18" s="5"/>
      <c r="H18" s="5"/>
      <c r="I18" s="15"/>
      <c r="J18" s="15"/>
      <c r="K18" s="15"/>
      <c r="L18" s="34"/>
      <c r="M18" s="15"/>
      <c r="N18" s="15"/>
      <c r="O18" s="15"/>
      <c r="P18" s="15"/>
      <c r="Q18" s="15"/>
      <c r="R18" s="15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</row>
  </sheetData>
  <mergeCells count="22">
    <mergeCell ref="A2:R2"/>
    <mergeCell ref="R6:R8"/>
    <mergeCell ref="M7:M8"/>
    <mergeCell ref="L7:L8"/>
    <mergeCell ref="K7:K8"/>
    <mergeCell ref="O7:O8"/>
    <mergeCell ref="P7:P8"/>
    <mergeCell ref="Q7:Q8"/>
    <mergeCell ref="F5:M6"/>
    <mergeCell ref="A5:A8"/>
    <mergeCell ref="C5:E6"/>
    <mergeCell ref="B5:B8"/>
    <mergeCell ref="N5:R5"/>
    <mergeCell ref="N7:N8"/>
    <mergeCell ref="D7:D8"/>
    <mergeCell ref="C7:C8"/>
    <mergeCell ref="N6:Q6"/>
    <mergeCell ref="E7:E8"/>
    <mergeCell ref="H7:H8"/>
    <mergeCell ref="J7:J8"/>
    <mergeCell ref="F7:G7"/>
    <mergeCell ref="I7:I8"/>
  </mergeCells>
  <phoneticPr fontId="11" type="noConversion"/>
  <printOptions horizontalCentered="1" verticalCentered="1"/>
  <pageMargins left="0.70866141732283472" right="0.51181102362204722" top="0.74803149606299213" bottom="0.74803149606299213" header="0.31496062992125984" footer="0.31496062992125984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FFCC"/>
    <pageSetUpPr fitToPage="1"/>
  </sheetPr>
  <dimension ref="A1:BG20"/>
  <sheetViews>
    <sheetView showGridLines="0" showZeros="0" showOutlineSymbols="0" view="pageBreakPreview" topLeftCell="A4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8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2.7109375" style="5" customWidth="1"/>
    <col min="10" max="10" width="13.7109375" style="5" customWidth="1"/>
    <col min="11" max="12" width="8.85546875" style="5" customWidth="1"/>
    <col min="13" max="13" width="12.42578125" style="5" customWidth="1"/>
    <col min="14" max="16" width="10.85546875" style="5" customWidth="1"/>
    <col min="17" max="17" width="13" style="5" customWidth="1"/>
    <col min="18" max="18" width="11.140625" style="5" customWidth="1"/>
    <col min="19" max="59" width="8.42578125" style="5" customWidth="1"/>
    <col min="60" max="16384" width="8.42578125" style="6"/>
  </cols>
  <sheetData>
    <row r="1" spans="1:59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59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59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" x14ac:dyDescent="0.2">
      <c r="A4" s="19" t="s">
        <v>109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59" ht="21.95" customHeight="1" x14ac:dyDescent="0.2">
      <c r="A5" s="188" t="s">
        <v>121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59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59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59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59" ht="41.25" customHeight="1" x14ac:dyDescent="0.2">
      <c r="A9" s="130" t="s">
        <v>71</v>
      </c>
      <c r="B9" s="102">
        <v>351981248</v>
      </c>
      <c r="C9" s="105"/>
      <c r="D9" s="105"/>
      <c r="E9" s="101"/>
      <c r="F9" s="102">
        <v>400931830.10999995</v>
      </c>
      <c r="G9" s="102">
        <v>321081151.43000001</v>
      </c>
      <c r="H9" s="103">
        <v>78</v>
      </c>
      <c r="I9" s="102">
        <v>82</v>
      </c>
      <c r="J9" s="102">
        <v>7</v>
      </c>
      <c r="K9" s="102">
        <v>5</v>
      </c>
      <c r="L9" s="102">
        <v>58</v>
      </c>
      <c r="M9" s="102">
        <v>152</v>
      </c>
      <c r="N9" s="102">
        <v>0</v>
      </c>
      <c r="O9" s="102">
        <v>0</v>
      </c>
      <c r="P9" s="102">
        <v>0</v>
      </c>
      <c r="Q9" s="102">
        <v>78</v>
      </c>
      <c r="R9" s="104">
        <v>1</v>
      </c>
    </row>
    <row r="10" spans="1:59" s="12" customFormat="1" ht="41.25" customHeight="1" x14ac:dyDescent="0.2">
      <c r="A10" s="131" t="s">
        <v>47</v>
      </c>
      <c r="B10" s="56">
        <v>32478886</v>
      </c>
      <c r="C10" s="56"/>
      <c r="D10" s="56"/>
      <c r="E10" s="57"/>
      <c r="F10" s="58">
        <v>28497264.5</v>
      </c>
      <c r="G10" s="58">
        <v>28235181.280000001</v>
      </c>
      <c r="H10" s="58">
        <v>57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6">
        <v>0</v>
      </c>
      <c r="O10" s="56">
        <v>0</v>
      </c>
      <c r="P10" s="56">
        <v>0</v>
      </c>
      <c r="Q10" s="56">
        <v>57</v>
      </c>
      <c r="R10" s="104">
        <v>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37" customFormat="1" ht="60" customHeight="1" x14ac:dyDescent="0.2">
      <c r="A11" s="132" t="s">
        <v>122</v>
      </c>
      <c r="B11" s="59">
        <v>5728199</v>
      </c>
      <c r="C11" s="59"/>
      <c r="D11" s="59"/>
      <c r="E11" s="59"/>
      <c r="F11" s="60">
        <v>0</v>
      </c>
      <c r="G11" s="60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6">
        <v>0</v>
      </c>
      <c r="O11" s="56">
        <v>0</v>
      </c>
      <c r="P11" s="56">
        <v>0</v>
      </c>
      <c r="Q11" s="56">
        <v>0</v>
      </c>
      <c r="R11" s="104">
        <v>0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</row>
    <row r="12" spans="1:59" ht="45" customHeight="1" x14ac:dyDescent="0.2">
      <c r="A12" s="134" t="s">
        <v>62</v>
      </c>
      <c r="B12" s="63">
        <v>84014896.099999994</v>
      </c>
      <c r="C12" s="64"/>
      <c r="D12" s="64"/>
      <c r="E12" s="64"/>
      <c r="F12" s="63">
        <v>84980297.049999997</v>
      </c>
      <c r="G12" s="63">
        <v>84972775.75</v>
      </c>
      <c r="H12" s="63">
        <v>7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7</v>
      </c>
      <c r="R12" s="104">
        <v>0.99670000000000003</v>
      </c>
    </row>
    <row r="13" spans="1:59" s="12" customFormat="1" ht="54.75" customHeight="1" x14ac:dyDescent="0.2">
      <c r="A13" s="134" t="s">
        <v>32</v>
      </c>
      <c r="B13" s="61">
        <v>42500000</v>
      </c>
      <c r="C13" s="61"/>
      <c r="D13" s="61"/>
      <c r="E13" s="61"/>
      <c r="F13" s="61">
        <v>39868484.909999996</v>
      </c>
      <c r="G13" s="61">
        <v>26086604.119999997</v>
      </c>
      <c r="H13" s="61">
        <v>2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1</v>
      </c>
      <c r="Q13" s="61">
        <v>1</v>
      </c>
      <c r="R13" s="104">
        <v>0.88463628636844716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59" s="12" customFormat="1" ht="52.5" customHeight="1" x14ac:dyDescent="0.2">
      <c r="A14" s="144" t="s">
        <v>33</v>
      </c>
      <c r="B14" s="65">
        <v>17500000</v>
      </c>
      <c r="C14" s="65"/>
      <c r="D14" s="65"/>
      <c r="E14" s="65"/>
      <c r="F14" s="65">
        <v>15767244.08</v>
      </c>
      <c r="G14" s="65">
        <v>15501885.24</v>
      </c>
      <c r="H14" s="65">
        <v>1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1</v>
      </c>
      <c r="Q14" s="65">
        <v>0</v>
      </c>
      <c r="R14" s="104">
        <v>0.90100000000000002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1:59" s="14" customFormat="1" ht="51" customHeight="1" x14ac:dyDescent="0.2">
      <c r="A15" s="135" t="s">
        <v>4</v>
      </c>
      <c r="B15" s="66">
        <v>534203229.10000002</v>
      </c>
      <c r="C15" s="66"/>
      <c r="D15" s="66"/>
      <c r="E15" s="66"/>
      <c r="F15" s="66">
        <v>570045120.64999998</v>
      </c>
      <c r="G15" s="66">
        <v>475877597.82000005</v>
      </c>
      <c r="H15" s="66">
        <v>145</v>
      </c>
      <c r="I15" s="66">
        <v>82</v>
      </c>
      <c r="J15" s="66">
        <v>7</v>
      </c>
      <c r="K15" s="66">
        <v>5</v>
      </c>
      <c r="L15" s="66">
        <v>58</v>
      </c>
      <c r="M15" s="66">
        <v>152</v>
      </c>
      <c r="N15" s="66">
        <v>0</v>
      </c>
      <c r="O15" s="66">
        <v>0</v>
      </c>
      <c r="P15" s="66">
        <v>2</v>
      </c>
      <c r="Q15" s="66">
        <v>143</v>
      </c>
      <c r="R15" s="67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ht="20.100000000000001" customHeight="1" x14ac:dyDescent="0.2">
      <c r="A16" s="5" t="s">
        <v>29</v>
      </c>
      <c r="B16" s="68"/>
      <c r="C16" s="68"/>
      <c r="D16" s="68"/>
      <c r="E16" s="68"/>
      <c r="F16" s="68"/>
      <c r="G16" s="68"/>
      <c r="H16"/>
      <c r="I16"/>
      <c r="L16"/>
      <c r="M16"/>
      <c r="N16"/>
      <c r="O16"/>
      <c r="P16"/>
      <c r="Q16"/>
      <c r="R16"/>
    </row>
    <row r="17" spans="1:18" ht="20.100000000000001" customHeight="1" x14ac:dyDescent="0.2">
      <c r="A17" s="5" t="s">
        <v>146</v>
      </c>
      <c r="B17" s="68"/>
      <c r="C17" s="68"/>
      <c r="D17" s="68"/>
      <c r="E17" s="68"/>
      <c r="F17" s="68"/>
      <c r="G17" s="68"/>
      <c r="H17"/>
      <c r="I17"/>
      <c r="L17"/>
      <c r="M17"/>
      <c r="N17"/>
      <c r="O17"/>
      <c r="P17"/>
      <c r="Q17"/>
      <c r="R17"/>
    </row>
    <row r="18" spans="1:18" ht="20.100000000000001" customHeight="1" x14ac:dyDescent="0.2">
      <c r="A18" s="5" t="s">
        <v>34</v>
      </c>
      <c r="H18"/>
      <c r="I18"/>
      <c r="J18"/>
      <c r="K18"/>
      <c r="L18"/>
      <c r="M18"/>
      <c r="N18"/>
      <c r="O18"/>
      <c r="P18"/>
      <c r="Q18"/>
      <c r="R18"/>
    </row>
    <row r="19" spans="1:18" ht="20.100000000000001" customHeight="1" x14ac:dyDescent="0.2">
      <c r="H19"/>
      <c r="I19"/>
      <c r="J19"/>
      <c r="K19"/>
      <c r="L19"/>
      <c r="M19"/>
      <c r="N19"/>
      <c r="O19"/>
      <c r="P19"/>
      <c r="Q19"/>
      <c r="R19"/>
    </row>
    <row r="20" spans="1:18" ht="20.100000000000001" customHeight="1" x14ac:dyDescent="0.2">
      <c r="H20"/>
      <c r="I20"/>
      <c r="J20"/>
      <c r="K20"/>
      <c r="L20"/>
      <c r="M20"/>
      <c r="N20"/>
      <c r="O20"/>
      <c r="P20"/>
      <c r="Q20"/>
      <c r="R20"/>
    </row>
  </sheetData>
  <mergeCells count="22">
    <mergeCell ref="A2:R2"/>
    <mergeCell ref="H7:H8"/>
    <mergeCell ref="J7:J8"/>
    <mergeCell ref="I7:I8"/>
    <mergeCell ref="C7:C8"/>
    <mergeCell ref="K7:K8"/>
    <mergeCell ref="A5:A8"/>
    <mergeCell ref="F5:M6"/>
    <mergeCell ref="B5:B8"/>
    <mergeCell ref="R6:R8"/>
    <mergeCell ref="C5:E6"/>
    <mergeCell ref="E7:E8"/>
    <mergeCell ref="F7:G7"/>
    <mergeCell ref="P7:P8"/>
    <mergeCell ref="Q7:Q8"/>
    <mergeCell ref="N6:Q6"/>
    <mergeCell ref="N5:R5"/>
    <mergeCell ref="N7:N8"/>
    <mergeCell ref="D7:D8"/>
    <mergeCell ref="M7:M8"/>
    <mergeCell ref="O7:O8"/>
    <mergeCell ref="L7:L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FFCC"/>
    <pageSetUpPr fitToPage="1"/>
  </sheetPr>
  <dimension ref="A1:BL20"/>
  <sheetViews>
    <sheetView showGridLines="0" showZeros="0" showOutlineSymbols="0" view="pageBreakPreview" topLeftCell="A4" zoomScale="90" zoomScaleNormal="75" zoomScaleSheetLayoutView="90" workbookViewId="0">
      <selection activeCell="I23" sqref="I23"/>
    </sheetView>
  </sheetViews>
  <sheetFormatPr baseColWidth="10" defaultColWidth="8.42578125" defaultRowHeight="12.75" x14ac:dyDescent="0.2"/>
  <cols>
    <col min="1" max="1" width="34.285156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.28515625" style="5" customWidth="1"/>
    <col min="9" max="9" width="10" style="5" customWidth="1"/>
    <col min="10" max="10" width="13.85546875" style="5" customWidth="1"/>
    <col min="11" max="12" width="8.85546875" style="5" customWidth="1"/>
    <col min="13" max="13" width="13" style="5" customWidth="1"/>
    <col min="14" max="16" width="10.85546875" style="5" customWidth="1"/>
    <col min="17" max="17" width="13.140625" style="5" customWidth="1"/>
    <col min="18" max="18" width="10.85546875" style="5" customWidth="1"/>
    <col min="19" max="64" width="8.42578125" style="5" customWidth="1"/>
    <col min="65" max="16384" width="8.42578125" style="6"/>
  </cols>
  <sheetData>
    <row r="1" spans="1:64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4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4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4" ht="18" x14ac:dyDescent="0.2">
      <c r="A4" s="19" t="s">
        <v>110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4" ht="21.95" customHeight="1" x14ac:dyDescent="0.2">
      <c r="A5" s="188" t="s">
        <v>121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4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4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4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4" ht="41.25" customHeight="1" x14ac:dyDescent="0.2">
      <c r="A9" s="130" t="s">
        <v>46</v>
      </c>
      <c r="B9" s="102">
        <v>114382253</v>
      </c>
      <c r="C9" s="105"/>
      <c r="D9" s="105"/>
      <c r="E9" s="105"/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4">
        <v>0</v>
      </c>
    </row>
    <row r="10" spans="1:64" s="12" customFormat="1" ht="41.25" customHeight="1" x14ac:dyDescent="0.2">
      <c r="A10" s="132" t="s">
        <v>51</v>
      </c>
      <c r="B10" s="76">
        <v>8510309</v>
      </c>
      <c r="C10" s="76"/>
      <c r="D10" s="76"/>
      <c r="E10" s="76"/>
      <c r="F10" s="76">
        <v>1206474.5</v>
      </c>
      <c r="G10" s="76">
        <v>1176646.92</v>
      </c>
      <c r="H10" s="76">
        <v>1</v>
      </c>
      <c r="I10" s="76">
        <v>1</v>
      </c>
      <c r="J10" s="76">
        <v>0</v>
      </c>
      <c r="K10" s="76">
        <v>5</v>
      </c>
      <c r="L10" s="76">
        <v>0</v>
      </c>
      <c r="M10" s="76">
        <v>6</v>
      </c>
      <c r="N10" s="76">
        <v>0</v>
      </c>
      <c r="O10" s="76">
        <v>0</v>
      </c>
      <c r="P10" s="76">
        <v>1</v>
      </c>
      <c r="Q10" s="76">
        <v>0</v>
      </c>
      <c r="R10" s="104">
        <v>0.14180000000000001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s="12" customFormat="1" ht="72" customHeight="1" x14ac:dyDescent="0.2">
      <c r="A11" s="132" t="s">
        <v>122</v>
      </c>
      <c r="B11" s="76">
        <v>2750000</v>
      </c>
      <c r="C11" s="76">
        <v>5728199</v>
      </c>
      <c r="D11" s="76">
        <v>7</v>
      </c>
      <c r="E11" s="76"/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104"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s="39" customFormat="1" ht="47.25" customHeight="1" x14ac:dyDescent="0.2">
      <c r="A12" s="111" t="s">
        <v>149</v>
      </c>
      <c r="B12" s="76">
        <v>0</v>
      </c>
      <c r="C12" s="76"/>
      <c r="D12" s="76"/>
      <c r="E12" s="76"/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104">
        <v>0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</row>
    <row r="13" spans="1:64" ht="45" customHeight="1" x14ac:dyDescent="0.2">
      <c r="A13" s="111" t="s">
        <v>150</v>
      </c>
      <c r="B13" s="76">
        <v>42423093</v>
      </c>
      <c r="C13" s="76"/>
      <c r="D13" s="76"/>
      <c r="E13" s="76"/>
      <c r="F13" s="76">
        <v>36637031.520000003</v>
      </c>
      <c r="G13" s="76">
        <v>23006775.82</v>
      </c>
      <c r="H13" s="76">
        <v>6</v>
      </c>
      <c r="I13" s="76">
        <v>35</v>
      </c>
      <c r="J13" s="76">
        <v>47</v>
      </c>
      <c r="K13" s="76">
        <v>12</v>
      </c>
      <c r="L13" s="76">
        <v>0</v>
      </c>
      <c r="M13" s="76">
        <v>94</v>
      </c>
      <c r="N13" s="76">
        <v>0</v>
      </c>
      <c r="O13" s="76">
        <v>0</v>
      </c>
      <c r="P13" s="76">
        <v>4</v>
      </c>
      <c r="Q13" s="76">
        <v>2</v>
      </c>
      <c r="R13" s="104">
        <v>0.56530000000000002</v>
      </c>
    </row>
    <row r="14" spans="1:64" s="12" customFormat="1" ht="59.25" customHeight="1" x14ac:dyDescent="0.2">
      <c r="A14" s="111" t="s">
        <v>151</v>
      </c>
      <c r="B14" s="76">
        <v>26000000</v>
      </c>
      <c r="C14" s="76"/>
      <c r="D14" s="76"/>
      <c r="E14" s="76"/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104">
        <v>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s="12" customFormat="1" ht="52.5" customHeight="1" x14ac:dyDescent="0.2">
      <c r="A15" s="111" t="s">
        <v>152</v>
      </c>
      <c r="B15" s="76">
        <v>35000000</v>
      </c>
      <c r="C15" s="76" t="e">
        <v>#REF!</v>
      </c>
      <c r="D15" s="76" t="e">
        <v>#REF!</v>
      </c>
      <c r="E15" s="76" t="e">
        <v>#REF!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104">
        <v>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4" s="14" customFormat="1" ht="51" customHeight="1" x14ac:dyDescent="0.2">
      <c r="A16" s="109" t="s">
        <v>4</v>
      </c>
      <c r="B16" s="82">
        <v>229065655</v>
      </c>
      <c r="C16" s="82" t="e">
        <v>#REF!</v>
      </c>
      <c r="D16" s="82" t="e">
        <v>#REF!</v>
      </c>
      <c r="E16" s="82" t="e">
        <v>#REF!</v>
      </c>
      <c r="F16" s="82">
        <v>37843506.020000003</v>
      </c>
      <c r="G16" s="82">
        <v>24183422.740000002</v>
      </c>
      <c r="H16" s="82">
        <v>7</v>
      </c>
      <c r="I16" s="82">
        <v>36</v>
      </c>
      <c r="J16" s="82">
        <v>47</v>
      </c>
      <c r="K16" s="82">
        <v>17</v>
      </c>
      <c r="L16" s="82">
        <v>0</v>
      </c>
      <c r="M16" s="82">
        <v>100</v>
      </c>
      <c r="N16" s="82">
        <v>0</v>
      </c>
      <c r="O16" s="82">
        <v>0</v>
      </c>
      <c r="P16" s="82">
        <v>5</v>
      </c>
      <c r="Q16" s="82">
        <v>2</v>
      </c>
      <c r="R16" s="8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64" ht="20.100000000000001" customHeight="1" x14ac:dyDescent="0.2">
      <c r="A17" s="5" t="s">
        <v>17</v>
      </c>
    </row>
    <row r="18" spans="1:64" ht="20.100000000000001" customHeight="1" x14ac:dyDescent="0.2">
      <c r="A18" s="5" t="s">
        <v>147</v>
      </c>
      <c r="L18"/>
      <c r="M18"/>
      <c r="N18"/>
      <c r="O18"/>
      <c r="P18"/>
      <c r="Q18"/>
      <c r="R18"/>
    </row>
    <row r="19" spans="1:64" ht="20.100000000000001" customHeight="1" x14ac:dyDescent="0.2">
      <c r="A19" s="6" t="s">
        <v>34</v>
      </c>
      <c r="B19" s="6"/>
      <c r="C19" s="25"/>
      <c r="D19" s="25"/>
      <c r="E19" s="25"/>
      <c r="F19" s="26"/>
      <c r="G19" s="25"/>
      <c r="L19"/>
      <c r="M19"/>
      <c r="N19"/>
      <c r="O19"/>
      <c r="P19"/>
      <c r="Q19"/>
      <c r="R19"/>
    </row>
    <row r="20" spans="1:64" s="31" customFormat="1" ht="20.100000000000001" customHeight="1" x14ac:dyDescent="0.2">
      <c r="A20" s="30" t="s">
        <v>140</v>
      </c>
      <c r="B20" s="51"/>
      <c r="C20" s="51"/>
      <c r="D20" s="51"/>
      <c r="E20" s="51"/>
      <c r="F20" s="51"/>
      <c r="G20" s="51"/>
      <c r="H20" s="30"/>
      <c r="I20" s="30"/>
      <c r="J20" s="30"/>
      <c r="K20" s="30"/>
      <c r="L20"/>
      <c r="M20"/>
      <c r="N20"/>
      <c r="O20"/>
      <c r="P20"/>
      <c r="Q20"/>
      <c r="R2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</sheetData>
  <mergeCells count="22">
    <mergeCell ref="A2:R2"/>
    <mergeCell ref="Q7:Q8"/>
    <mergeCell ref="A5:A8"/>
    <mergeCell ref="F5:M6"/>
    <mergeCell ref="R6:R8"/>
    <mergeCell ref="H7:H8"/>
    <mergeCell ref="M7:M8"/>
    <mergeCell ref="L7:L8"/>
    <mergeCell ref="C5:E6"/>
    <mergeCell ref="K7:K8"/>
    <mergeCell ref="P7:P8"/>
    <mergeCell ref="O7:O8"/>
    <mergeCell ref="N6:Q6"/>
    <mergeCell ref="N5:R5"/>
    <mergeCell ref="N7:N8"/>
    <mergeCell ref="C7:C8"/>
    <mergeCell ref="B5:B8"/>
    <mergeCell ref="E7:E8"/>
    <mergeCell ref="D7:D8"/>
    <mergeCell ref="J7:J8"/>
    <mergeCell ref="I7:I8"/>
    <mergeCell ref="F7:G7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FFCC"/>
    <pageSetUpPr fitToPage="1"/>
  </sheetPr>
  <dimension ref="A1:BG19"/>
  <sheetViews>
    <sheetView showGridLines="0" showZeros="0" showOutlineSymbols="0" view="pageBreakPreview" topLeftCell="A4" zoomScale="90" zoomScaleSheetLayoutView="90" workbookViewId="0">
      <selection activeCell="A16" sqref="A16"/>
    </sheetView>
  </sheetViews>
  <sheetFormatPr baseColWidth="10" defaultColWidth="8.42578125" defaultRowHeight="12.75" x14ac:dyDescent="0.2"/>
  <cols>
    <col min="1" max="1" width="33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2.42578125" style="5" customWidth="1"/>
    <col min="10" max="10" width="12.85546875" style="5" customWidth="1"/>
    <col min="11" max="12" width="8.85546875" style="5" customWidth="1"/>
    <col min="13" max="13" width="15" style="5" customWidth="1"/>
    <col min="14" max="16" width="10.85546875" style="5" customWidth="1"/>
    <col min="17" max="17" width="13.140625" style="5" bestFit="1" customWidth="1"/>
    <col min="18" max="18" width="11.5703125" style="5" customWidth="1"/>
    <col min="19" max="59" width="8.42578125" style="5" customWidth="1"/>
    <col min="60" max="16384" width="8.42578125" style="6"/>
  </cols>
  <sheetData>
    <row r="1" spans="1:59" ht="56.2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59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59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" x14ac:dyDescent="0.2">
      <c r="A4" s="19" t="s">
        <v>111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59" ht="21.95" customHeight="1" x14ac:dyDescent="0.2">
      <c r="A5" s="188" t="s">
        <v>121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59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59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59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59" ht="41.25" customHeight="1" x14ac:dyDescent="0.2">
      <c r="A9" s="130" t="s">
        <v>69</v>
      </c>
      <c r="B9" s="102">
        <v>198944914</v>
      </c>
      <c r="C9" s="105"/>
      <c r="D9" s="105"/>
      <c r="E9" s="101"/>
      <c r="F9" s="102">
        <v>206589020.91999999</v>
      </c>
      <c r="G9" s="102">
        <v>195296608.81</v>
      </c>
      <c r="H9" s="103">
        <v>124</v>
      </c>
      <c r="I9" s="102">
        <v>138</v>
      </c>
      <c r="J9" s="102">
        <v>7</v>
      </c>
      <c r="K9" s="102">
        <v>5</v>
      </c>
      <c r="L9" s="102">
        <v>57</v>
      </c>
      <c r="M9" s="102">
        <v>207</v>
      </c>
      <c r="N9" s="102">
        <v>0</v>
      </c>
      <c r="O9" s="102">
        <v>0</v>
      </c>
      <c r="P9" s="102">
        <v>0</v>
      </c>
      <c r="Q9" s="102">
        <v>124</v>
      </c>
      <c r="R9" s="104">
        <v>1</v>
      </c>
    </row>
    <row r="10" spans="1:59" s="37" customFormat="1" ht="41.25" customHeight="1" x14ac:dyDescent="0.2">
      <c r="A10" s="131" t="s">
        <v>47</v>
      </c>
      <c r="B10" s="145">
        <v>6885423</v>
      </c>
      <c r="C10" s="145"/>
      <c r="D10" s="145"/>
      <c r="E10" s="145"/>
      <c r="F10" s="145">
        <v>6879281.5099999998</v>
      </c>
      <c r="G10" s="102">
        <v>6873512.8700000001</v>
      </c>
      <c r="H10" s="103">
        <v>4</v>
      </c>
      <c r="I10" s="102">
        <v>5</v>
      </c>
      <c r="J10" s="102">
        <v>1</v>
      </c>
      <c r="K10" s="102">
        <v>0</v>
      </c>
      <c r="L10" s="102">
        <v>1</v>
      </c>
      <c r="M10" s="102">
        <v>7</v>
      </c>
      <c r="N10" s="102">
        <v>0</v>
      </c>
      <c r="O10" s="102">
        <v>0</v>
      </c>
      <c r="P10" s="102">
        <v>0</v>
      </c>
      <c r="Q10" s="102">
        <v>4</v>
      </c>
      <c r="R10" s="104">
        <v>0.99909999999999999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</row>
    <row r="11" spans="1:59" s="37" customFormat="1" ht="75" customHeight="1" x14ac:dyDescent="0.2">
      <c r="A11" s="132" t="s">
        <v>122</v>
      </c>
      <c r="B11" s="146">
        <v>17771002</v>
      </c>
      <c r="C11" s="147"/>
      <c r="D11" s="147"/>
      <c r="E11" s="147"/>
      <c r="F11" s="93">
        <v>10012287.65</v>
      </c>
      <c r="G11" s="93">
        <v>9819373.4100000001</v>
      </c>
      <c r="H11" s="93">
        <v>2</v>
      </c>
      <c r="I11" s="93">
        <v>0</v>
      </c>
      <c r="J11" s="93">
        <v>0</v>
      </c>
      <c r="K11" s="93">
        <v>0</v>
      </c>
      <c r="L11" s="93">
        <v>0</v>
      </c>
      <c r="M11" s="102">
        <v>0</v>
      </c>
      <c r="N11" s="93">
        <v>0</v>
      </c>
      <c r="O11" s="93">
        <v>0</v>
      </c>
      <c r="P11" s="93">
        <v>0</v>
      </c>
      <c r="Q11" s="93">
        <v>2</v>
      </c>
      <c r="R11" s="104">
        <v>0.56340000000000001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</row>
    <row r="12" spans="1:59" ht="45" customHeight="1" x14ac:dyDescent="0.2">
      <c r="A12" s="134" t="s">
        <v>70</v>
      </c>
      <c r="B12" s="63">
        <v>62362488.100000001</v>
      </c>
      <c r="C12" s="64"/>
      <c r="D12" s="64"/>
      <c r="E12" s="64"/>
      <c r="F12" s="63">
        <v>51734732.300000004</v>
      </c>
      <c r="G12" s="63">
        <v>21734732.299999997</v>
      </c>
      <c r="H12" s="63">
        <v>3</v>
      </c>
      <c r="I12" s="63">
        <v>0</v>
      </c>
      <c r="J12" s="63">
        <v>0</v>
      </c>
      <c r="K12" s="63">
        <v>0</v>
      </c>
      <c r="L12" s="63">
        <v>0</v>
      </c>
      <c r="M12" s="102">
        <v>0</v>
      </c>
      <c r="N12" s="63">
        <v>1</v>
      </c>
      <c r="O12" s="63">
        <v>0</v>
      </c>
      <c r="P12" s="63">
        <v>1</v>
      </c>
      <c r="Q12" s="63">
        <v>1</v>
      </c>
      <c r="R12" s="104">
        <v>0.34854602148572711</v>
      </c>
    </row>
    <row r="13" spans="1:59" s="12" customFormat="1" ht="59.25" customHeight="1" x14ac:dyDescent="0.2">
      <c r="A13" s="134" t="s">
        <v>32</v>
      </c>
      <c r="B13" s="61">
        <v>25000000</v>
      </c>
      <c r="C13" s="61"/>
      <c r="D13" s="61"/>
      <c r="E13" s="61"/>
      <c r="F13" s="61">
        <v>24995689.219999999</v>
      </c>
      <c r="G13" s="61">
        <v>14874962.15</v>
      </c>
      <c r="H13" s="61">
        <v>1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1</v>
      </c>
      <c r="R13" s="104">
        <v>0.99980000000000002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1:59" s="14" customFormat="1" ht="51" customHeight="1" x14ac:dyDescent="0.2">
      <c r="A14" s="135" t="s">
        <v>4</v>
      </c>
      <c r="B14" s="66">
        <v>310963827.10000002</v>
      </c>
      <c r="C14" s="66"/>
      <c r="D14" s="66"/>
      <c r="E14" s="66"/>
      <c r="F14" s="66">
        <v>300211011.60000002</v>
      </c>
      <c r="G14" s="66">
        <v>248599189.53999999</v>
      </c>
      <c r="H14" s="66">
        <v>134</v>
      </c>
      <c r="I14" s="66">
        <v>143</v>
      </c>
      <c r="J14" s="66">
        <v>8</v>
      </c>
      <c r="K14" s="66">
        <v>5</v>
      </c>
      <c r="L14" s="66">
        <v>58</v>
      </c>
      <c r="M14" s="66">
        <v>214</v>
      </c>
      <c r="N14" s="66">
        <v>1</v>
      </c>
      <c r="O14" s="66">
        <v>0</v>
      </c>
      <c r="P14" s="66">
        <v>1</v>
      </c>
      <c r="Q14" s="66">
        <v>132</v>
      </c>
      <c r="R14" s="67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ht="20.100000000000001" customHeight="1" x14ac:dyDescent="0.2">
      <c r="A15" s="5" t="s">
        <v>68</v>
      </c>
      <c r="G15" s="68"/>
      <c r="I15" s="68"/>
      <c r="L15"/>
      <c r="M15"/>
      <c r="N15"/>
      <c r="O15"/>
      <c r="P15"/>
      <c r="Q15"/>
      <c r="R15"/>
    </row>
    <row r="16" spans="1:59" ht="20.100000000000001" customHeight="1" x14ac:dyDescent="0.2">
      <c r="A16" s="5" t="s">
        <v>147</v>
      </c>
      <c r="G16" s="68"/>
      <c r="I16" s="68"/>
      <c r="L16"/>
      <c r="M16"/>
      <c r="N16"/>
      <c r="O16"/>
      <c r="P16"/>
      <c r="Q16"/>
      <c r="R16"/>
    </row>
    <row r="17" spans="1:18" ht="20.100000000000001" customHeight="1" x14ac:dyDescent="0.2">
      <c r="A17" s="6" t="s">
        <v>34</v>
      </c>
      <c r="B17" s="6"/>
      <c r="C17" s="25"/>
      <c r="D17" s="25"/>
      <c r="E17" s="25"/>
      <c r="F17" s="26"/>
      <c r="G17" s="68"/>
      <c r="I17" s="68"/>
      <c r="J17" s="68"/>
      <c r="K17"/>
      <c r="L17"/>
      <c r="M17"/>
      <c r="N17"/>
      <c r="O17"/>
      <c r="P17"/>
      <c r="Q17"/>
      <c r="R17"/>
    </row>
    <row r="18" spans="1:18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</sheetData>
  <mergeCells count="22">
    <mergeCell ref="A2:R2"/>
    <mergeCell ref="A5:A8"/>
    <mergeCell ref="F5:M6"/>
    <mergeCell ref="M7:M8"/>
    <mergeCell ref="F7:G7"/>
    <mergeCell ref="J7:J8"/>
    <mergeCell ref="I7:I8"/>
    <mergeCell ref="D7:D8"/>
    <mergeCell ref="B5:B8"/>
    <mergeCell ref="C5:E6"/>
    <mergeCell ref="C7:C8"/>
    <mergeCell ref="E7:E8"/>
    <mergeCell ref="N5:R5"/>
    <mergeCell ref="N7:N8"/>
    <mergeCell ref="N6:Q6"/>
    <mergeCell ref="L7:L8"/>
    <mergeCell ref="Q7:Q8"/>
    <mergeCell ref="R6:R8"/>
    <mergeCell ref="O7:O8"/>
    <mergeCell ref="P7:P8"/>
    <mergeCell ref="H7:H8"/>
    <mergeCell ref="K7:K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FFFCC"/>
    <pageSetUpPr fitToPage="1"/>
  </sheetPr>
  <dimension ref="A1:BJ18"/>
  <sheetViews>
    <sheetView showGridLines="0" showZeros="0" showOutlineSymbols="0" view="pageBreakPreview" zoomScale="90" zoomScaleNormal="75" zoomScaleSheetLayoutView="90" workbookViewId="0">
      <selection activeCell="A15" sqref="A15"/>
    </sheetView>
  </sheetViews>
  <sheetFormatPr baseColWidth="10" defaultColWidth="8.42578125" defaultRowHeight="12.75" x14ac:dyDescent="0.2"/>
  <cols>
    <col min="1" max="1" width="38.425781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2.7109375" style="5" customWidth="1"/>
    <col min="10" max="10" width="13.7109375" style="5" customWidth="1"/>
    <col min="11" max="12" width="8.85546875" style="5" customWidth="1"/>
    <col min="13" max="13" width="13.140625" style="5" customWidth="1"/>
    <col min="14" max="16" width="10.85546875" style="5" customWidth="1"/>
    <col min="17" max="17" width="12.85546875" style="5" customWidth="1"/>
    <col min="18" max="18" width="10.140625" style="5" customWidth="1"/>
    <col min="19" max="62" width="8.42578125" style="5" customWidth="1"/>
    <col min="63" max="16384" width="8.42578125" style="6"/>
  </cols>
  <sheetData>
    <row r="1" spans="1:62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2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2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8" x14ac:dyDescent="0.2">
      <c r="A4" s="19" t="s">
        <v>112</v>
      </c>
      <c r="B4" s="7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2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2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2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2" ht="21.95" customHeight="1" x14ac:dyDescent="0.2">
      <c r="A8" s="188"/>
      <c r="B8" s="192"/>
      <c r="C8" s="191"/>
      <c r="D8" s="191"/>
      <c r="E8" s="188"/>
      <c r="F8" s="129" t="s">
        <v>18</v>
      </c>
      <c r="G8" s="128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2" ht="41.25" customHeight="1" x14ac:dyDescent="0.2">
      <c r="A9" s="130" t="s">
        <v>53</v>
      </c>
      <c r="B9" s="102">
        <v>174751459</v>
      </c>
      <c r="C9" s="105"/>
      <c r="D9" s="105"/>
      <c r="E9" s="101"/>
      <c r="F9" s="102">
        <v>176342473.19</v>
      </c>
      <c r="G9" s="102">
        <v>173622627.95999998</v>
      </c>
      <c r="H9" s="102">
        <v>251</v>
      </c>
      <c r="I9" s="102">
        <v>121</v>
      </c>
      <c r="J9" s="102">
        <v>1</v>
      </c>
      <c r="K9" s="102">
        <v>1</v>
      </c>
      <c r="L9" s="102">
        <v>59</v>
      </c>
      <c r="M9" s="102">
        <v>182</v>
      </c>
      <c r="N9" s="102">
        <v>0</v>
      </c>
      <c r="O9" s="102">
        <v>0</v>
      </c>
      <c r="P9" s="102">
        <v>5</v>
      </c>
      <c r="Q9" s="102">
        <v>246</v>
      </c>
      <c r="R9" s="104">
        <v>0.98950000000000005</v>
      </c>
    </row>
    <row r="10" spans="1:62" s="12" customFormat="1" ht="41.25" customHeight="1" x14ac:dyDescent="0.2">
      <c r="A10" s="131" t="s">
        <v>51</v>
      </c>
      <c r="B10" s="162">
        <v>7876770</v>
      </c>
      <c r="C10" s="56"/>
      <c r="D10" s="56"/>
      <c r="E10" s="57"/>
      <c r="F10" s="76">
        <v>7775877.5099999998</v>
      </c>
      <c r="G10" s="76">
        <v>5908442.3899999997</v>
      </c>
      <c r="H10" s="76">
        <v>14</v>
      </c>
      <c r="I10" s="76">
        <v>4</v>
      </c>
      <c r="J10" s="76">
        <v>0</v>
      </c>
      <c r="K10" s="76">
        <v>0</v>
      </c>
      <c r="L10" s="76">
        <v>1</v>
      </c>
      <c r="M10" s="76">
        <v>5</v>
      </c>
      <c r="N10" s="76">
        <v>0</v>
      </c>
      <c r="O10" s="76">
        <v>0</v>
      </c>
      <c r="P10" s="76">
        <v>8</v>
      </c>
      <c r="Q10" s="76">
        <v>6</v>
      </c>
      <c r="R10" s="104">
        <v>0.8629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s="37" customFormat="1" ht="72" customHeight="1" x14ac:dyDescent="0.2">
      <c r="A11" s="132" t="s">
        <v>122</v>
      </c>
      <c r="B11" s="59">
        <v>21689729</v>
      </c>
      <c r="C11" s="59"/>
      <c r="D11" s="59"/>
      <c r="E11" s="59"/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104">
        <v>0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</row>
    <row r="12" spans="1:62" ht="49.5" customHeight="1" x14ac:dyDescent="0.2">
      <c r="A12" s="134" t="s">
        <v>66</v>
      </c>
      <c r="B12" s="61">
        <v>65562479.100000001</v>
      </c>
      <c r="C12" s="61"/>
      <c r="D12" s="61"/>
      <c r="E12" s="61"/>
      <c r="F12" s="56">
        <v>3037586.75</v>
      </c>
      <c r="G12" s="56">
        <v>2726346.52</v>
      </c>
      <c r="H12" s="56">
        <v>1</v>
      </c>
      <c r="I12" s="56">
        <v>4</v>
      </c>
      <c r="J12" s="56">
        <v>0</v>
      </c>
      <c r="K12" s="56">
        <v>0</v>
      </c>
      <c r="L12" s="56">
        <v>2</v>
      </c>
      <c r="M12" s="56">
        <v>6</v>
      </c>
      <c r="N12" s="56">
        <v>0</v>
      </c>
      <c r="O12" s="56">
        <v>0</v>
      </c>
      <c r="P12" s="56">
        <v>1</v>
      </c>
      <c r="Q12" s="56">
        <v>0</v>
      </c>
      <c r="R12" s="104">
        <v>4.1920447931933072E-2</v>
      </c>
    </row>
    <row r="13" spans="1:62" s="14" customFormat="1" ht="51" customHeight="1" x14ac:dyDescent="0.2">
      <c r="A13" s="135" t="s">
        <v>4</v>
      </c>
      <c r="B13" s="66">
        <v>269880437.10000002</v>
      </c>
      <c r="C13" s="66"/>
      <c r="D13" s="66"/>
      <c r="E13" s="66"/>
      <c r="F13" s="66">
        <v>187155937.44999999</v>
      </c>
      <c r="G13" s="66">
        <v>182257416.86999997</v>
      </c>
      <c r="H13" s="66">
        <v>266</v>
      </c>
      <c r="I13" s="66">
        <v>129</v>
      </c>
      <c r="J13" s="66">
        <v>1</v>
      </c>
      <c r="K13" s="66">
        <v>1</v>
      </c>
      <c r="L13" s="66">
        <v>62</v>
      </c>
      <c r="M13" s="66">
        <v>193</v>
      </c>
      <c r="N13" s="66">
        <v>0</v>
      </c>
      <c r="O13" s="66">
        <v>0</v>
      </c>
      <c r="P13" s="66">
        <v>14</v>
      </c>
      <c r="Q13" s="66">
        <v>252</v>
      </c>
      <c r="R13" s="67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</row>
    <row r="14" spans="1:62" ht="20.100000000000001" customHeight="1" x14ac:dyDescent="0.2">
      <c r="A14" s="5" t="s">
        <v>29</v>
      </c>
      <c r="C14"/>
      <c r="D14"/>
      <c r="E14"/>
      <c r="F14"/>
      <c r="G14"/>
      <c r="H14"/>
      <c r="I14"/>
      <c r="L14"/>
      <c r="M14"/>
      <c r="N14"/>
      <c r="O14"/>
      <c r="P14"/>
      <c r="Q14"/>
      <c r="R14"/>
    </row>
    <row r="15" spans="1:62" ht="20.100000000000001" customHeight="1" x14ac:dyDescent="0.2">
      <c r="A15" s="5" t="s">
        <v>146</v>
      </c>
      <c r="B15" s="15"/>
      <c r="C15"/>
      <c r="D15"/>
      <c r="E15"/>
      <c r="F15"/>
      <c r="G15"/>
      <c r="H15"/>
      <c r="I15"/>
      <c r="L15"/>
      <c r="M15"/>
      <c r="N15"/>
      <c r="O15"/>
      <c r="P15"/>
      <c r="Q15"/>
      <c r="R15"/>
    </row>
    <row r="16" spans="1:62" ht="20.100000000000001" customHeight="1" x14ac:dyDescent="0.2">
      <c r="A16" s="6" t="s">
        <v>34</v>
      </c>
      <c r="B16" s="53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20.100000000000001" customHeight="1" x14ac:dyDescent="0.2">
      <c r="A17" s="6"/>
      <c r="B17" s="53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20.100000000000001" customHeight="1" x14ac:dyDescent="0.2">
      <c r="A18" s="6"/>
      <c r="B18" s="53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</sheetData>
  <mergeCells count="22">
    <mergeCell ref="A2:R2"/>
    <mergeCell ref="B5:B8"/>
    <mergeCell ref="A5:A8"/>
    <mergeCell ref="F7:G7"/>
    <mergeCell ref="C7:C8"/>
    <mergeCell ref="I7:I8"/>
    <mergeCell ref="H7:H8"/>
    <mergeCell ref="J7:J8"/>
    <mergeCell ref="R6:R8"/>
    <mergeCell ref="L7:L8"/>
    <mergeCell ref="K7:K8"/>
    <mergeCell ref="O7:O8"/>
    <mergeCell ref="P7:P8"/>
    <mergeCell ref="Q7:Q8"/>
    <mergeCell ref="F5:M6"/>
    <mergeCell ref="M7:M8"/>
    <mergeCell ref="N6:Q6"/>
    <mergeCell ref="N5:R5"/>
    <mergeCell ref="N7:N8"/>
    <mergeCell ref="E7:E8"/>
    <mergeCell ref="D7:D8"/>
    <mergeCell ref="C5:E6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FFFCC"/>
    <pageSetUpPr fitToPage="1"/>
  </sheetPr>
  <dimension ref="A1:BK20"/>
  <sheetViews>
    <sheetView showGridLines="0" showZeros="0" showOutlineSymbols="0" view="pageBreakPreview" topLeftCell="A4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8.57031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.140625" style="5" customWidth="1"/>
    <col min="9" max="9" width="11.7109375" style="5" customWidth="1"/>
    <col min="10" max="10" width="13.28515625" style="5" customWidth="1"/>
    <col min="11" max="11" width="8.85546875" style="5" customWidth="1"/>
    <col min="12" max="12" width="11.85546875" style="5" customWidth="1"/>
    <col min="13" max="13" width="13.140625" style="5" customWidth="1"/>
    <col min="14" max="16" width="10.85546875" style="5" customWidth="1"/>
    <col min="17" max="17" width="13" style="5" customWidth="1"/>
    <col min="18" max="18" width="10.42578125" style="5" customWidth="1"/>
    <col min="19" max="63" width="8.42578125" style="5" customWidth="1"/>
    <col min="64" max="16384" width="8.42578125" style="6"/>
  </cols>
  <sheetData>
    <row r="1" spans="1:63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3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3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" x14ac:dyDescent="0.2">
      <c r="A4" s="19" t="s">
        <v>113</v>
      </c>
      <c r="B4" s="7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3" ht="21.95" customHeight="1" x14ac:dyDescent="0.2">
      <c r="A5" s="188" t="s">
        <v>121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3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3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3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3" ht="41.25" customHeight="1" x14ac:dyDescent="0.2">
      <c r="A9" s="130" t="s">
        <v>49</v>
      </c>
      <c r="B9" s="102">
        <v>144493545</v>
      </c>
      <c r="C9" s="105"/>
      <c r="D9" s="105"/>
      <c r="E9" s="105"/>
      <c r="F9" s="102">
        <v>144493545</v>
      </c>
      <c r="G9" s="102">
        <v>134971130.53</v>
      </c>
      <c r="H9" s="102">
        <v>303</v>
      </c>
      <c r="I9" s="102">
        <v>56</v>
      </c>
      <c r="J9" s="102">
        <v>6</v>
      </c>
      <c r="K9" s="102">
        <v>159</v>
      </c>
      <c r="L9" s="102">
        <v>264</v>
      </c>
      <c r="M9" s="102">
        <v>485</v>
      </c>
      <c r="N9" s="102">
        <v>0</v>
      </c>
      <c r="O9" s="102">
        <v>4</v>
      </c>
      <c r="P9" s="102">
        <v>0</v>
      </c>
      <c r="Q9" s="102">
        <v>299</v>
      </c>
      <c r="R9" s="104">
        <v>0.99980000000000002</v>
      </c>
    </row>
    <row r="10" spans="1:63" s="12" customFormat="1" ht="41.25" customHeight="1" x14ac:dyDescent="0.2">
      <c r="A10" s="132" t="s">
        <v>72</v>
      </c>
      <c r="B10" s="76">
        <v>18583500</v>
      </c>
      <c r="C10" s="76"/>
      <c r="D10" s="76"/>
      <c r="E10" s="76"/>
      <c r="F10" s="76">
        <v>8041600.0700000003</v>
      </c>
      <c r="G10" s="76">
        <v>7870825.8200000003</v>
      </c>
      <c r="H10" s="76">
        <v>9</v>
      </c>
      <c r="I10" s="76">
        <v>3</v>
      </c>
      <c r="J10" s="76">
        <v>0</v>
      </c>
      <c r="K10" s="76">
        <v>0</v>
      </c>
      <c r="L10" s="76">
        <v>8</v>
      </c>
      <c r="M10" s="76">
        <v>11</v>
      </c>
      <c r="N10" s="76">
        <v>0</v>
      </c>
      <c r="O10" s="76">
        <v>0</v>
      </c>
      <c r="P10" s="76">
        <v>0</v>
      </c>
      <c r="Q10" s="76">
        <v>9</v>
      </c>
      <c r="R10" s="81">
        <v>0.43269999999999997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37" customFormat="1" ht="60" customHeight="1" x14ac:dyDescent="0.2">
      <c r="A11" s="132" t="s">
        <v>122</v>
      </c>
      <c r="B11" s="77">
        <v>21582851</v>
      </c>
      <c r="C11" s="77"/>
      <c r="D11" s="77"/>
      <c r="E11" s="77"/>
      <c r="F11" s="77">
        <v>0</v>
      </c>
      <c r="G11" s="77">
        <v>0</v>
      </c>
      <c r="H11" s="77">
        <v>28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28</v>
      </c>
      <c r="O11" s="77">
        <v>0</v>
      </c>
      <c r="P11" s="77">
        <v>0</v>
      </c>
      <c r="Q11" s="77">
        <v>0</v>
      </c>
      <c r="R11" s="81">
        <v>0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</row>
    <row r="12" spans="1:63" s="12" customFormat="1" ht="47.25" customHeight="1" x14ac:dyDescent="0.2">
      <c r="A12" s="138" t="s">
        <v>22</v>
      </c>
      <c r="B12" s="137">
        <v>31759000</v>
      </c>
      <c r="C12" s="137"/>
      <c r="D12" s="137"/>
      <c r="E12" s="137"/>
      <c r="F12" s="137">
        <v>31759000</v>
      </c>
      <c r="G12" s="137">
        <v>31759000</v>
      </c>
      <c r="H12" s="137">
        <v>2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v>2</v>
      </c>
      <c r="R12" s="81">
        <v>1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24" customFormat="1" ht="45" customHeight="1" x14ac:dyDescent="0.2">
      <c r="A13" s="111" t="s">
        <v>52</v>
      </c>
      <c r="B13" s="76">
        <v>83966634.099999994</v>
      </c>
      <c r="C13" s="79"/>
      <c r="D13" s="79"/>
      <c r="E13" s="79"/>
      <c r="F13" s="76">
        <v>83966633.980000004</v>
      </c>
      <c r="G13" s="76">
        <v>80571986.849999994</v>
      </c>
      <c r="H13" s="76">
        <v>3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2</v>
      </c>
      <c r="Q13" s="76">
        <v>1</v>
      </c>
      <c r="R13" s="81">
        <v>0.88545059893022438</v>
      </c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</row>
    <row r="14" spans="1:63" s="24" customFormat="1" ht="52.5" customHeight="1" x14ac:dyDescent="0.2">
      <c r="A14" s="111" t="s">
        <v>78</v>
      </c>
      <c r="B14" s="76">
        <v>16439395</v>
      </c>
      <c r="C14" s="76"/>
      <c r="D14" s="76"/>
      <c r="E14" s="76"/>
      <c r="F14" s="76">
        <v>16439345</v>
      </c>
      <c r="G14" s="76">
        <v>16439346</v>
      </c>
      <c r="H14" s="76">
        <v>1</v>
      </c>
      <c r="I14" s="76">
        <v>16</v>
      </c>
      <c r="J14" s="76">
        <v>0</v>
      </c>
      <c r="K14" s="76">
        <v>0</v>
      </c>
      <c r="L14" s="76">
        <v>8</v>
      </c>
      <c r="M14" s="76">
        <v>24</v>
      </c>
      <c r="N14" s="76">
        <v>0</v>
      </c>
      <c r="O14" s="76">
        <v>0</v>
      </c>
      <c r="P14" s="76">
        <v>0</v>
      </c>
      <c r="Q14" s="76">
        <v>1</v>
      </c>
      <c r="R14" s="81">
        <v>1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</row>
    <row r="15" spans="1:63" s="14" customFormat="1" ht="51" customHeight="1" x14ac:dyDescent="0.2">
      <c r="A15" s="109" t="s">
        <v>4</v>
      </c>
      <c r="B15" s="82">
        <v>316824925.10000002</v>
      </c>
      <c r="C15" s="82"/>
      <c r="D15" s="82"/>
      <c r="E15" s="82"/>
      <c r="F15" s="82">
        <v>284700124.05000001</v>
      </c>
      <c r="G15" s="82">
        <v>271612289.19999999</v>
      </c>
      <c r="H15" s="82">
        <v>346</v>
      </c>
      <c r="I15" s="82">
        <v>75</v>
      </c>
      <c r="J15" s="82">
        <v>6</v>
      </c>
      <c r="K15" s="82">
        <v>159</v>
      </c>
      <c r="L15" s="82">
        <v>280</v>
      </c>
      <c r="M15" s="82">
        <v>520</v>
      </c>
      <c r="N15" s="82">
        <v>28</v>
      </c>
      <c r="O15" s="82">
        <v>4</v>
      </c>
      <c r="P15" s="82">
        <v>2</v>
      </c>
      <c r="Q15" s="82">
        <v>312</v>
      </c>
      <c r="R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ht="20.100000000000001" customHeight="1" x14ac:dyDescent="0.2">
      <c r="A16" s="5" t="s">
        <v>29</v>
      </c>
    </row>
    <row r="17" spans="1:18" ht="20.100000000000001" customHeight="1" x14ac:dyDescent="0.2">
      <c r="A17" s="5" t="s">
        <v>147</v>
      </c>
    </row>
    <row r="18" spans="1:18" ht="20.100000000000001" customHeight="1" x14ac:dyDescent="0.2">
      <c r="A18" s="6" t="s">
        <v>34</v>
      </c>
      <c r="B18" s="30"/>
      <c r="C18" s="30"/>
      <c r="D18" s="30"/>
      <c r="E18" s="30"/>
      <c r="F18" s="30"/>
      <c r="G18" s="30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ht="20.100000000000001" customHeight="1" x14ac:dyDescent="0.2">
      <c r="A19" s="6"/>
      <c r="B19" s="30"/>
      <c r="C19" s="30"/>
      <c r="D19" s="30"/>
      <c r="E19" s="30"/>
      <c r="F19" s="30"/>
      <c r="G19" s="3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ht="20.100000000000001" customHeight="1" x14ac:dyDescent="0.2">
      <c r="A20" s="6"/>
      <c r="B20" s="30"/>
      <c r="C20" s="30"/>
      <c r="D20" s="30"/>
      <c r="E20" s="30"/>
      <c r="F20" s="30"/>
      <c r="G20" s="30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</sheetData>
  <mergeCells count="22">
    <mergeCell ref="A5:A8"/>
    <mergeCell ref="F7:G7"/>
    <mergeCell ref="A2:R2"/>
    <mergeCell ref="B5:B8"/>
    <mergeCell ref="C7:C8"/>
    <mergeCell ref="H7:H8"/>
    <mergeCell ref="E7:E8"/>
    <mergeCell ref="D7:D8"/>
    <mergeCell ref="C5:E6"/>
    <mergeCell ref="J7:J8"/>
    <mergeCell ref="N5:R5"/>
    <mergeCell ref="N7:N8"/>
    <mergeCell ref="R6:R8"/>
    <mergeCell ref="L7:L8"/>
    <mergeCell ref="K7:K8"/>
    <mergeCell ref="M7:M8"/>
    <mergeCell ref="O7:O8"/>
    <mergeCell ref="N6:Q6"/>
    <mergeCell ref="Q7:Q8"/>
    <mergeCell ref="P7:P8"/>
    <mergeCell ref="F5:M6"/>
    <mergeCell ref="I7:I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FFCC"/>
    <pageSetUpPr fitToPage="1"/>
  </sheetPr>
  <dimension ref="A1:BL18"/>
  <sheetViews>
    <sheetView showGridLines="0" showZeros="0" showOutlineSymbols="0" view="pageBreakPreview" zoomScale="90" zoomScaleNormal="75" zoomScaleSheetLayoutView="90" workbookViewId="0">
      <selection activeCell="A15" sqref="A15"/>
    </sheetView>
  </sheetViews>
  <sheetFormatPr baseColWidth="10" defaultColWidth="8.42578125" defaultRowHeight="12.75" x14ac:dyDescent="0.2"/>
  <cols>
    <col min="1" max="1" width="40.1406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.42578125" style="5" customWidth="1"/>
    <col min="9" max="9" width="13.140625" style="5" customWidth="1"/>
    <col min="10" max="10" width="13.42578125" style="5" customWidth="1"/>
    <col min="11" max="12" width="8.85546875" style="5" customWidth="1"/>
    <col min="13" max="13" width="12.7109375" style="5" customWidth="1"/>
    <col min="14" max="16" width="10.85546875" style="5" customWidth="1"/>
    <col min="17" max="17" width="13.140625" style="5" customWidth="1"/>
    <col min="18" max="18" width="10.7109375" style="5" customWidth="1"/>
    <col min="19" max="64" width="8.42578125" style="5" customWidth="1"/>
    <col min="65" max="16384" width="8.42578125" style="6"/>
  </cols>
  <sheetData>
    <row r="1" spans="1:64" ht="58.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4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4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4" ht="18" x14ac:dyDescent="0.2">
      <c r="A4" s="19" t="s">
        <v>114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4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4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4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4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4" ht="41.25" customHeight="1" x14ac:dyDescent="0.2">
      <c r="A9" s="130" t="s">
        <v>61</v>
      </c>
      <c r="B9" s="102">
        <v>165887515</v>
      </c>
      <c r="C9" s="105"/>
      <c r="D9" s="105"/>
      <c r="E9" s="105"/>
      <c r="F9" s="102">
        <v>192579304.09000003</v>
      </c>
      <c r="G9" s="102">
        <v>185723618.59999999</v>
      </c>
      <c r="H9" s="102">
        <v>287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49</v>
      </c>
      <c r="P9" s="102">
        <v>8</v>
      </c>
      <c r="Q9" s="102">
        <v>230</v>
      </c>
      <c r="R9" s="104">
        <v>0.82350000000000001</v>
      </c>
    </row>
    <row r="10" spans="1:64" s="37" customFormat="1" ht="41.25" customHeight="1" x14ac:dyDescent="0.2">
      <c r="A10" s="132" t="s">
        <v>51</v>
      </c>
      <c r="B10" s="77">
        <v>10776373</v>
      </c>
      <c r="C10" s="77"/>
      <c r="D10" s="77"/>
      <c r="E10" s="77"/>
      <c r="F10" s="77">
        <v>9637118.0199999996</v>
      </c>
      <c r="G10" s="77">
        <v>9511316.4900000002</v>
      </c>
      <c r="H10" s="77">
        <v>5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1</v>
      </c>
      <c r="Q10" s="77">
        <v>4</v>
      </c>
      <c r="R10" s="104">
        <v>0.79549999999999998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s="12" customFormat="1" ht="60" customHeight="1" x14ac:dyDescent="0.2">
      <c r="A11" s="138" t="s">
        <v>122</v>
      </c>
      <c r="B11" s="137">
        <v>94100896</v>
      </c>
      <c r="C11" s="137"/>
      <c r="D11" s="137"/>
      <c r="E11" s="137"/>
      <c r="F11" s="137">
        <v>120560891.86</v>
      </c>
      <c r="G11" s="137">
        <v>94903927.439999998</v>
      </c>
      <c r="H11" s="137">
        <v>50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6</v>
      </c>
      <c r="P11" s="137">
        <v>6</v>
      </c>
      <c r="Q11" s="137">
        <v>38</v>
      </c>
      <c r="R11" s="104">
        <v>0.92959999999999998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ht="45" customHeight="1" x14ac:dyDescent="0.2">
      <c r="A12" s="111" t="s">
        <v>62</v>
      </c>
      <c r="B12" s="76">
        <v>68749580</v>
      </c>
      <c r="C12" s="76"/>
      <c r="D12" s="76"/>
      <c r="E12" s="76"/>
      <c r="F12" s="76">
        <v>65985256.210000008</v>
      </c>
      <c r="G12" s="76">
        <v>63591782.619999997</v>
      </c>
      <c r="H12" s="76">
        <v>11</v>
      </c>
      <c r="I12" s="76">
        <v>26</v>
      </c>
      <c r="J12" s="76">
        <v>4</v>
      </c>
      <c r="K12" s="76">
        <v>0</v>
      </c>
      <c r="L12" s="76">
        <v>89</v>
      </c>
      <c r="M12" s="76">
        <v>119</v>
      </c>
      <c r="N12" s="76">
        <v>0</v>
      </c>
      <c r="O12" s="76">
        <v>0</v>
      </c>
      <c r="P12" s="76">
        <v>2</v>
      </c>
      <c r="Q12" s="76">
        <v>9</v>
      </c>
      <c r="R12" s="81">
        <v>0.90860160415270907</v>
      </c>
    </row>
    <row r="13" spans="1:64" s="14" customFormat="1" ht="51" customHeight="1" x14ac:dyDescent="0.2">
      <c r="A13" s="109" t="s">
        <v>4</v>
      </c>
      <c r="B13" s="82">
        <v>339514364</v>
      </c>
      <c r="C13" s="82"/>
      <c r="D13" s="82"/>
      <c r="E13" s="82"/>
      <c r="F13" s="82">
        <v>388762570.18000007</v>
      </c>
      <c r="G13" s="82">
        <v>353730645.14999998</v>
      </c>
      <c r="H13" s="82">
        <v>353</v>
      </c>
      <c r="I13" s="82">
        <v>26</v>
      </c>
      <c r="J13" s="82">
        <v>4</v>
      </c>
      <c r="K13" s="82">
        <v>0</v>
      </c>
      <c r="L13" s="82">
        <v>89</v>
      </c>
      <c r="M13" s="82">
        <v>119</v>
      </c>
      <c r="N13" s="82">
        <v>0</v>
      </c>
      <c r="O13" s="82">
        <v>55</v>
      </c>
      <c r="P13" s="82">
        <v>17</v>
      </c>
      <c r="Q13" s="82">
        <v>281</v>
      </c>
      <c r="R13" s="8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0.100000000000001" customHeight="1" x14ac:dyDescent="0.2">
      <c r="A14" s="5" t="s">
        <v>17</v>
      </c>
    </row>
    <row r="15" spans="1:64" ht="20.100000000000001" customHeight="1" x14ac:dyDescent="0.2">
      <c r="A15" s="5" t="s">
        <v>147</v>
      </c>
    </row>
    <row r="16" spans="1:64" s="31" customFormat="1" ht="20.100000000000001" customHeight="1" x14ac:dyDescent="0.2">
      <c r="A16" s="5" t="s">
        <v>34</v>
      </c>
      <c r="B16" s="30"/>
      <c r="C16" s="30"/>
      <c r="D16" s="30"/>
      <c r="E16" s="30"/>
      <c r="F16" s="30"/>
      <c r="G16" s="30"/>
      <c r="H16" s="30"/>
      <c r="I16" s="30"/>
      <c r="J16" s="30"/>
      <c r="L16" s="30"/>
      <c r="M16" s="30"/>
      <c r="N16" s="30"/>
      <c r="O16" s="30"/>
      <c r="P16" s="45"/>
      <c r="Q16" s="45"/>
      <c r="R16" s="45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64" s="31" customFormat="1" ht="20.100000000000001" customHeight="1" x14ac:dyDescent="0.2">
      <c r="A17" s="5"/>
      <c r="B17" s="30"/>
      <c r="C17" s="30"/>
      <c r="D17" s="30"/>
      <c r="E17" s="30"/>
      <c r="F17" s="30"/>
      <c r="G17" s="30"/>
      <c r="H17" s="30"/>
      <c r="I17" s="30"/>
      <c r="J17" s="30"/>
      <c r="L17" s="30"/>
      <c r="M17" s="30"/>
      <c r="N17" s="30"/>
      <c r="O17" s="30"/>
      <c r="P17" s="45"/>
      <c r="Q17" s="45"/>
      <c r="R17" s="45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64" s="31" customFormat="1" ht="20.100000000000001" customHeight="1" x14ac:dyDescent="0.2">
      <c r="A18" s="5"/>
      <c r="B18" s="30"/>
      <c r="C18" s="30"/>
      <c r="D18" s="30"/>
      <c r="E18" s="30"/>
      <c r="F18" s="30"/>
      <c r="G18" s="30"/>
      <c r="H18" s="30"/>
      <c r="I18" s="30"/>
      <c r="J18" s="30"/>
      <c r="L18" s="30"/>
      <c r="M18" s="30"/>
      <c r="N18" s="30"/>
      <c r="O18" s="30"/>
      <c r="P18" s="45"/>
      <c r="Q18" s="45"/>
      <c r="R18" s="45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</sheetData>
  <mergeCells count="22">
    <mergeCell ref="A2:R2"/>
    <mergeCell ref="A5:A8"/>
    <mergeCell ref="B5:B8"/>
    <mergeCell ref="J7:J8"/>
    <mergeCell ref="C7:C8"/>
    <mergeCell ref="M7:M8"/>
    <mergeCell ref="L7:L8"/>
    <mergeCell ref="K7:K8"/>
    <mergeCell ref="N5:R5"/>
    <mergeCell ref="N7:N8"/>
    <mergeCell ref="H7:H8"/>
    <mergeCell ref="C5:E6"/>
    <mergeCell ref="O7:O8"/>
    <mergeCell ref="E7:E8"/>
    <mergeCell ref="D7:D8"/>
    <mergeCell ref="I7:I8"/>
    <mergeCell ref="F7:G7"/>
    <mergeCell ref="R6:R8"/>
    <mergeCell ref="P7:P8"/>
    <mergeCell ref="Q7:Q8"/>
    <mergeCell ref="N6:Q6"/>
    <mergeCell ref="F5:M6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1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FFCC"/>
    <pageSetUpPr fitToPage="1"/>
  </sheetPr>
  <dimension ref="A1:BI19"/>
  <sheetViews>
    <sheetView showGridLines="0" showZeros="0" showOutlineSymbols="0" view="pageBreakPreview" zoomScale="90" zoomScaleNormal="75" zoomScaleSheetLayoutView="90" workbookViewId="0">
      <selection activeCell="G19" sqref="G19"/>
    </sheetView>
  </sheetViews>
  <sheetFormatPr baseColWidth="10" defaultColWidth="8.42578125" defaultRowHeight="12.75" x14ac:dyDescent="0.2"/>
  <cols>
    <col min="1" max="1" width="39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.5703125" style="5" customWidth="1"/>
    <col min="9" max="9" width="12.140625" style="5" customWidth="1"/>
    <col min="10" max="10" width="15.140625" style="5" customWidth="1"/>
    <col min="11" max="12" width="8.85546875" style="5" customWidth="1"/>
    <col min="13" max="13" width="12.85546875" style="5" customWidth="1"/>
    <col min="14" max="16" width="10.85546875" style="5" customWidth="1"/>
    <col min="17" max="17" width="12.85546875" style="5" customWidth="1"/>
    <col min="18" max="18" width="10.28515625" style="5" customWidth="1"/>
    <col min="19" max="61" width="8.42578125" style="5" customWidth="1"/>
    <col min="62" max="16384" width="8.42578125" style="6"/>
  </cols>
  <sheetData>
    <row r="1" spans="1:61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1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1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8" x14ac:dyDescent="0.2">
      <c r="A4" s="19" t="s">
        <v>115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1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1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1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1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1" ht="41.25" customHeight="1" x14ac:dyDescent="0.2">
      <c r="A9" s="130" t="s">
        <v>46</v>
      </c>
      <c r="B9" s="102">
        <v>163610967</v>
      </c>
      <c r="C9" s="105"/>
      <c r="D9" s="105"/>
      <c r="E9" s="105"/>
      <c r="F9" s="102">
        <v>156072392.39999998</v>
      </c>
      <c r="G9" s="102">
        <v>155486043.76999998</v>
      </c>
      <c r="H9" s="102">
        <v>109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2</v>
      </c>
      <c r="Q9" s="102">
        <v>107</v>
      </c>
      <c r="R9" s="104">
        <v>0.99</v>
      </c>
    </row>
    <row r="10" spans="1:61" s="37" customFormat="1" ht="41.25" customHeight="1" x14ac:dyDescent="0.2">
      <c r="A10" s="142" t="s">
        <v>47</v>
      </c>
      <c r="B10" s="77">
        <v>13456564</v>
      </c>
      <c r="C10" s="77"/>
      <c r="D10" s="77"/>
      <c r="E10" s="77"/>
      <c r="F10" s="77">
        <v>12355157.380000001</v>
      </c>
      <c r="G10" s="77">
        <v>12355086.050000001</v>
      </c>
      <c r="H10" s="77">
        <v>11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11</v>
      </c>
      <c r="R10" s="80">
        <v>1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</row>
    <row r="11" spans="1:61" s="12" customFormat="1" ht="60" customHeight="1" x14ac:dyDescent="0.2">
      <c r="A11" s="132" t="s">
        <v>122</v>
      </c>
      <c r="B11" s="76">
        <v>77527152</v>
      </c>
      <c r="C11" s="76"/>
      <c r="D11" s="76"/>
      <c r="E11" s="76"/>
      <c r="F11" s="76">
        <v>0</v>
      </c>
      <c r="G11" s="76">
        <v>0</v>
      </c>
      <c r="H11" s="76">
        <v>4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4</v>
      </c>
      <c r="O11" s="76">
        <v>0</v>
      </c>
      <c r="P11" s="76">
        <v>0</v>
      </c>
      <c r="Q11" s="76">
        <v>0</v>
      </c>
      <c r="R11" s="76"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1" s="12" customFormat="1" ht="47.25" customHeight="1" x14ac:dyDescent="0.2">
      <c r="A12" s="138" t="s">
        <v>131</v>
      </c>
      <c r="B12" s="137">
        <v>0</v>
      </c>
      <c r="C12" s="137"/>
      <c r="D12" s="137"/>
      <c r="E12" s="137"/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v>0</v>
      </c>
      <c r="R12" s="97"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1" ht="45" customHeight="1" x14ac:dyDescent="0.2">
      <c r="A13" s="111" t="s">
        <v>48</v>
      </c>
      <c r="B13" s="76">
        <v>84875842.099999994</v>
      </c>
      <c r="C13" s="76"/>
      <c r="D13" s="76"/>
      <c r="E13" s="76"/>
      <c r="F13" s="76">
        <v>73786392.359999999</v>
      </c>
      <c r="G13" s="76">
        <v>70431339.079999998</v>
      </c>
      <c r="H13" s="76">
        <v>10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10</v>
      </c>
      <c r="R13" s="81">
        <v>1</v>
      </c>
    </row>
    <row r="14" spans="1:61" s="14" customFormat="1" ht="51" customHeight="1" x14ac:dyDescent="0.2">
      <c r="A14" s="109" t="s">
        <v>4</v>
      </c>
      <c r="B14" s="82">
        <v>339470525.10000002</v>
      </c>
      <c r="C14" s="82"/>
      <c r="D14" s="82"/>
      <c r="E14" s="82"/>
      <c r="F14" s="82">
        <v>242213942.13999999</v>
      </c>
      <c r="G14" s="82">
        <v>238272468.89999998</v>
      </c>
      <c r="H14" s="82">
        <v>134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4</v>
      </c>
      <c r="O14" s="82">
        <v>0</v>
      </c>
      <c r="P14" s="82">
        <v>2</v>
      </c>
      <c r="Q14" s="82">
        <v>128</v>
      </c>
      <c r="R14" s="8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</row>
    <row r="15" spans="1:61" ht="20.100000000000001" customHeight="1" x14ac:dyDescent="0.2">
      <c r="A15" s="40" t="s">
        <v>17</v>
      </c>
      <c r="B15" s="118"/>
      <c r="C15" s="118"/>
      <c r="D15" s="118"/>
      <c r="E15" s="118"/>
      <c r="F15" s="118"/>
      <c r="G15" s="118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61" ht="20.100000000000001" customHeight="1" x14ac:dyDescent="0.2">
      <c r="A16" s="40" t="s">
        <v>147</v>
      </c>
      <c r="B16" s="118"/>
      <c r="C16" s="118"/>
      <c r="D16" s="118"/>
      <c r="E16" s="118"/>
      <c r="F16" s="118"/>
      <c r="G16" s="118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ht="20.100000000000001" customHeight="1" x14ac:dyDescent="0.2">
      <c r="A17" s="40" t="s">
        <v>34</v>
      </c>
      <c r="B17" s="118"/>
      <c r="C17" s="118"/>
      <c r="D17" s="118"/>
      <c r="E17" s="118"/>
      <c r="F17" s="118"/>
      <c r="G17" s="118"/>
      <c r="H17" s="40"/>
      <c r="I17" s="40"/>
      <c r="J17" s="40"/>
      <c r="K17" s="175"/>
      <c r="L17" s="40"/>
      <c r="M17" s="40"/>
      <c r="N17" s="40"/>
      <c r="O17" s="40"/>
      <c r="P17" s="40"/>
      <c r="Q17" s="40"/>
      <c r="R17" s="40"/>
    </row>
    <row r="18" spans="1:18" ht="20.100000000000001" customHeight="1" x14ac:dyDescent="0.2">
      <c r="A18" s="40"/>
      <c r="B18" s="118"/>
      <c r="C18" s="118"/>
      <c r="D18" s="118"/>
      <c r="E18" s="118"/>
      <c r="F18" s="118"/>
      <c r="G18" s="118"/>
      <c r="H18" s="40"/>
      <c r="I18" s="40"/>
      <c r="J18" s="40"/>
      <c r="K18" s="175"/>
      <c r="L18" s="40"/>
      <c r="M18" s="40"/>
      <c r="N18" s="40"/>
      <c r="O18" s="40"/>
      <c r="P18" s="40"/>
      <c r="Q18" s="40"/>
      <c r="R18" s="40"/>
    </row>
    <row r="19" spans="1:18" x14ac:dyDescent="0.2">
      <c r="I19" s="10"/>
    </row>
  </sheetData>
  <mergeCells count="22">
    <mergeCell ref="A2:R2"/>
    <mergeCell ref="A5:A8"/>
    <mergeCell ref="P7:P8"/>
    <mergeCell ref="R6:R8"/>
    <mergeCell ref="Q7:Q8"/>
    <mergeCell ref="F5:M6"/>
    <mergeCell ref="F7:G7"/>
    <mergeCell ref="O7:O8"/>
    <mergeCell ref="H7:H8"/>
    <mergeCell ref="M7:M8"/>
    <mergeCell ref="C5:E6"/>
    <mergeCell ref="B5:B8"/>
    <mergeCell ref="L7:L8"/>
    <mergeCell ref="D7:D8"/>
    <mergeCell ref="C7:C8"/>
    <mergeCell ref="N5:R5"/>
    <mergeCell ref="N6:Q6"/>
    <mergeCell ref="N7:N8"/>
    <mergeCell ref="K7:K8"/>
    <mergeCell ref="E7:E8"/>
    <mergeCell ref="J7:J8"/>
    <mergeCell ref="I7:I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FFCC"/>
    <pageSetUpPr fitToPage="1"/>
  </sheetPr>
  <dimension ref="A1:BJ22"/>
  <sheetViews>
    <sheetView showGridLines="0" showZeros="0" showOutlineSymbols="0" view="pageBreakPreview" zoomScale="90" zoomScaleNormal="75" zoomScaleSheetLayoutView="90" workbookViewId="0">
      <selection activeCell="G23" sqref="G23"/>
    </sheetView>
  </sheetViews>
  <sheetFormatPr baseColWidth="10" defaultColWidth="8.42578125" defaultRowHeight="12.75" x14ac:dyDescent="0.2"/>
  <cols>
    <col min="1" max="1" width="35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.28515625" style="5" customWidth="1"/>
    <col min="9" max="9" width="12.7109375" style="5" customWidth="1"/>
    <col min="10" max="10" width="13.5703125" style="5" bestFit="1" customWidth="1"/>
    <col min="11" max="11" width="8.42578125" style="5" customWidth="1"/>
    <col min="12" max="12" width="8" style="5" customWidth="1"/>
    <col min="13" max="13" width="12.140625" style="5" customWidth="1"/>
    <col min="14" max="14" width="10.28515625" style="5" customWidth="1"/>
    <col min="15" max="16" width="10.85546875" style="5" customWidth="1"/>
    <col min="17" max="17" width="13.28515625" style="5" customWidth="1"/>
    <col min="18" max="18" width="10.85546875" style="5" customWidth="1"/>
    <col min="19" max="62" width="8.42578125" style="5" customWidth="1"/>
    <col min="63" max="16384" width="8.42578125" style="6"/>
  </cols>
  <sheetData>
    <row r="1" spans="1:62" ht="58.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2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2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8" x14ac:dyDescent="0.2">
      <c r="A4" s="19" t="s">
        <v>116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2" ht="21.95" customHeight="1" x14ac:dyDescent="0.2">
      <c r="A5" s="188" t="s">
        <v>121</v>
      </c>
      <c r="B5" s="188" t="s">
        <v>13</v>
      </c>
      <c r="C5" s="203" t="s">
        <v>15</v>
      </c>
      <c r="D5" s="211"/>
      <c r="E5" s="205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2" ht="21.95" customHeight="1" x14ac:dyDescent="0.2">
      <c r="A6" s="188"/>
      <c r="B6" s="188"/>
      <c r="C6" s="212"/>
      <c r="D6" s="213"/>
      <c r="E6" s="214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2" ht="21.95" customHeight="1" x14ac:dyDescent="0.2">
      <c r="A7" s="188"/>
      <c r="B7" s="188"/>
      <c r="C7" s="217" t="s">
        <v>11</v>
      </c>
      <c r="D7" s="217" t="s">
        <v>0</v>
      </c>
      <c r="E7" s="215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2" ht="21.95" customHeight="1" x14ac:dyDescent="0.2">
      <c r="A8" s="188"/>
      <c r="B8" s="188"/>
      <c r="C8" s="218"/>
      <c r="D8" s="218"/>
      <c r="E8" s="216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2" ht="41.25" customHeight="1" x14ac:dyDescent="0.2">
      <c r="A9" s="136" t="s">
        <v>126</v>
      </c>
      <c r="B9" s="98">
        <v>143301371</v>
      </c>
      <c r="C9" s="99"/>
      <c r="D9" s="99"/>
      <c r="E9" s="101"/>
      <c r="F9" s="102">
        <v>143903456.66999999</v>
      </c>
      <c r="G9" s="102">
        <v>129953382.81999999</v>
      </c>
      <c r="H9" s="103">
        <v>172</v>
      </c>
      <c r="I9" s="102">
        <v>165</v>
      </c>
      <c r="J9" s="102">
        <v>3</v>
      </c>
      <c r="K9" s="102">
        <v>2</v>
      </c>
      <c r="L9" s="102">
        <v>97</v>
      </c>
      <c r="M9" s="102">
        <v>267</v>
      </c>
      <c r="N9" s="102">
        <v>0</v>
      </c>
      <c r="O9" s="102">
        <v>3</v>
      </c>
      <c r="P9" s="102">
        <v>23</v>
      </c>
      <c r="Q9" s="102">
        <v>146</v>
      </c>
      <c r="R9" s="62">
        <v>0.95720000000000005</v>
      </c>
    </row>
    <row r="10" spans="1:62" s="12" customFormat="1" ht="41.25" customHeight="1" x14ac:dyDescent="0.2">
      <c r="A10" s="131" t="s">
        <v>40</v>
      </c>
      <c r="B10" s="61">
        <v>6279422</v>
      </c>
      <c r="C10" s="56"/>
      <c r="D10" s="61"/>
      <c r="E10" s="73"/>
      <c r="F10" s="58">
        <v>5677712.3499999996</v>
      </c>
      <c r="G10" s="58">
        <v>5636530.71</v>
      </c>
      <c r="H10" s="74">
        <v>8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8</v>
      </c>
      <c r="R10" s="62">
        <v>0.84140000000000004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s="12" customFormat="1" ht="61.5" customHeight="1" x14ac:dyDescent="0.2">
      <c r="A11" s="132" t="s">
        <v>122</v>
      </c>
      <c r="B11" s="61">
        <v>49274476</v>
      </c>
      <c r="C11" s="56"/>
      <c r="D11" s="61"/>
      <c r="E11" s="61"/>
      <c r="F11" s="69">
        <v>24312074.329999998</v>
      </c>
      <c r="G11" s="69">
        <v>12193930.99</v>
      </c>
      <c r="H11" s="69">
        <v>7</v>
      </c>
      <c r="I11" s="69">
        <v>3</v>
      </c>
      <c r="J11" s="69">
        <v>2</v>
      </c>
      <c r="K11" s="69">
        <v>0</v>
      </c>
      <c r="L11" s="69">
        <v>11</v>
      </c>
      <c r="M11" s="69">
        <v>16</v>
      </c>
      <c r="N11" s="69">
        <v>0</v>
      </c>
      <c r="O11" s="69">
        <v>1</v>
      </c>
      <c r="P11" s="69">
        <v>3</v>
      </c>
      <c r="Q11" s="69">
        <v>3</v>
      </c>
      <c r="R11" s="62">
        <v>0.21029999999999999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s="39" customFormat="1" ht="47.25" customHeight="1" x14ac:dyDescent="0.2">
      <c r="A12" s="134" t="s">
        <v>129</v>
      </c>
      <c r="B12" s="69">
        <v>45726897.689999998</v>
      </c>
      <c r="C12" s="61"/>
      <c r="D12" s="61"/>
      <c r="E12" s="61"/>
      <c r="F12" s="69">
        <v>45726897.689999998</v>
      </c>
      <c r="G12" s="69">
        <v>34448456.849999994</v>
      </c>
      <c r="H12" s="69">
        <v>5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3</v>
      </c>
      <c r="Q12" s="69">
        <v>2</v>
      </c>
      <c r="R12" s="62">
        <v>0.74275062618839138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</row>
    <row r="13" spans="1:62" ht="45" customHeight="1" x14ac:dyDescent="0.2">
      <c r="A13" s="134" t="s">
        <v>63</v>
      </c>
      <c r="B13" s="61">
        <v>35955043</v>
      </c>
      <c r="C13" s="61"/>
      <c r="D13" s="61"/>
      <c r="E13" s="61"/>
      <c r="F13" s="61">
        <v>30602345.449999999</v>
      </c>
      <c r="G13" s="61">
        <v>26744714.629999999</v>
      </c>
      <c r="H13" s="61">
        <v>15</v>
      </c>
      <c r="I13" s="61">
        <v>0</v>
      </c>
      <c r="J13" s="61">
        <v>8</v>
      </c>
      <c r="K13" s="61">
        <v>1</v>
      </c>
      <c r="L13" s="61">
        <v>1</v>
      </c>
      <c r="M13" s="61">
        <v>10</v>
      </c>
      <c r="N13" s="61">
        <v>0</v>
      </c>
      <c r="O13" s="61">
        <v>0</v>
      </c>
      <c r="P13" s="61">
        <v>3</v>
      </c>
      <c r="Q13" s="61">
        <v>12</v>
      </c>
      <c r="R13" s="62">
        <v>0.75319999999999998</v>
      </c>
    </row>
    <row r="14" spans="1:62" s="24" customFormat="1" ht="50.25" customHeight="1" x14ac:dyDescent="0.2">
      <c r="A14" s="133" t="s">
        <v>33</v>
      </c>
      <c r="B14" s="112">
        <v>17500000</v>
      </c>
      <c r="C14" s="112"/>
      <c r="D14" s="112"/>
      <c r="E14" s="112"/>
      <c r="F14" s="112">
        <v>14518795.57</v>
      </c>
      <c r="G14" s="112">
        <v>4939504.4000000004</v>
      </c>
      <c r="H14" s="112">
        <v>1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1</v>
      </c>
      <c r="Q14" s="112">
        <v>0</v>
      </c>
      <c r="R14" s="62">
        <v>0.29039999999999999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</row>
    <row r="15" spans="1:62" s="14" customFormat="1" ht="41.25" customHeight="1" x14ac:dyDescent="0.2">
      <c r="A15" s="135" t="s">
        <v>4</v>
      </c>
      <c r="B15" s="66">
        <v>298037209.69</v>
      </c>
      <c r="C15" s="66"/>
      <c r="D15" s="66"/>
      <c r="E15" s="66"/>
      <c r="F15" s="66">
        <v>264741282.05999994</v>
      </c>
      <c r="G15" s="66">
        <v>213916520.40000001</v>
      </c>
      <c r="H15" s="66">
        <v>208</v>
      </c>
      <c r="I15" s="66">
        <v>168</v>
      </c>
      <c r="J15" s="66">
        <v>13</v>
      </c>
      <c r="K15" s="66">
        <v>3</v>
      </c>
      <c r="L15" s="66">
        <v>109</v>
      </c>
      <c r="M15" s="66">
        <v>293</v>
      </c>
      <c r="N15" s="66">
        <v>0</v>
      </c>
      <c r="O15" s="66">
        <v>4</v>
      </c>
      <c r="P15" s="66">
        <v>33</v>
      </c>
      <c r="Q15" s="66">
        <v>171</v>
      </c>
      <c r="R15" s="67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</row>
    <row r="16" spans="1:62" ht="20.100000000000001" customHeight="1" x14ac:dyDescent="0.2">
      <c r="A16" s="40" t="s">
        <v>17</v>
      </c>
      <c r="B16" s="118"/>
      <c r="C16" s="118"/>
      <c r="D16" s="118"/>
      <c r="E16" s="118"/>
      <c r="F16" s="118"/>
      <c r="G16" s="118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ht="20.100000000000001" customHeight="1" x14ac:dyDescent="0.2">
      <c r="A17" s="40" t="s">
        <v>133</v>
      </c>
      <c r="B17" s="118"/>
      <c r="C17" s="118"/>
      <c r="D17" s="118"/>
      <c r="E17" s="118"/>
      <c r="F17" s="118"/>
      <c r="G17" s="11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ht="20.100000000000001" customHeight="1" x14ac:dyDescent="0.2">
      <c r="A18" s="40" t="s">
        <v>147</v>
      </c>
      <c r="B18" s="118"/>
      <c r="C18" s="118"/>
      <c r="D18" s="118"/>
      <c r="E18" s="118"/>
      <c r="F18" s="118"/>
      <c r="G18" s="118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 ht="20.100000000000001" customHeight="1" x14ac:dyDescent="0.2">
      <c r="A19" s="96" t="s">
        <v>34</v>
      </c>
      <c r="B19" s="96"/>
      <c r="C19" s="118"/>
      <c r="D19" s="118"/>
      <c r="E19" s="118"/>
      <c r="F19" s="118"/>
      <c r="G19" s="118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1" spans="1:18" x14ac:dyDescent="0.2">
      <c r="J21" s="10"/>
    </row>
    <row r="22" spans="1:18" x14ac:dyDescent="0.2">
      <c r="I22" s="10"/>
    </row>
  </sheetData>
  <mergeCells count="22">
    <mergeCell ref="A2:R2"/>
    <mergeCell ref="A5:A8"/>
    <mergeCell ref="B5:B8"/>
    <mergeCell ref="Q7:Q8"/>
    <mergeCell ref="N6:Q6"/>
    <mergeCell ref="F5:M6"/>
    <mergeCell ref="N5:R5"/>
    <mergeCell ref="N7:N8"/>
    <mergeCell ref="C5:E6"/>
    <mergeCell ref="R6:R8"/>
    <mergeCell ref="O7:O8"/>
    <mergeCell ref="E7:E8"/>
    <mergeCell ref="D7:D8"/>
    <mergeCell ref="C7:C8"/>
    <mergeCell ref="P7:P8"/>
    <mergeCell ref="H7:H8"/>
    <mergeCell ref="F7:G7"/>
    <mergeCell ref="L7:L8"/>
    <mergeCell ref="K7:K8"/>
    <mergeCell ref="M7:M8"/>
    <mergeCell ref="J7:J8"/>
    <mergeCell ref="I7:I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CC"/>
  </sheetPr>
  <dimension ref="A1:BM19"/>
  <sheetViews>
    <sheetView showGridLines="0" showZeros="0" showOutlineSymbols="0" view="pageBreakPreview" zoomScale="90" zoomScaleNormal="75" zoomScaleSheetLayoutView="90" workbookViewId="0">
      <selection activeCell="A15" sqref="A15"/>
    </sheetView>
  </sheetViews>
  <sheetFormatPr baseColWidth="10" defaultColWidth="8.42578125" defaultRowHeight="12.75" x14ac:dyDescent="0.2"/>
  <cols>
    <col min="1" max="1" width="33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2.140625" style="10" hidden="1" customWidth="1"/>
    <col min="6" max="7" width="15.7109375" style="10" customWidth="1"/>
    <col min="8" max="8" width="10.5703125" style="5" customWidth="1"/>
    <col min="9" max="9" width="13.28515625" style="5" customWidth="1"/>
    <col min="10" max="10" width="13.7109375" style="5" customWidth="1"/>
    <col min="11" max="12" width="8.85546875" style="5" customWidth="1"/>
    <col min="13" max="13" width="13.42578125" style="5" customWidth="1"/>
    <col min="14" max="16" width="10.85546875" style="5" customWidth="1"/>
    <col min="17" max="17" width="12.7109375" style="5" customWidth="1"/>
    <col min="18" max="18" width="10" style="5" customWidth="1"/>
    <col min="19" max="65" width="8.42578125" style="5" customWidth="1"/>
    <col min="66" max="16384" width="8.42578125" style="6"/>
  </cols>
  <sheetData>
    <row r="1" spans="1:65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5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5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8" x14ac:dyDescent="0.2">
      <c r="A4" s="19" t="s">
        <v>91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5" ht="21.95" customHeight="1" x14ac:dyDescent="0.2">
      <c r="A5" s="188" t="s">
        <v>24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5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5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5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5" ht="41.25" customHeight="1" x14ac:dyDescent="0.2">
      <c r="A9" s="130" t="s">
        <v>46</v>
      </c>
      <c r="B9" s="102">
        <v>130853447</v>
      </c>
      <c r="C9" s="105"/>
      <c r="D9" s="105"/>
      <c r="E9" s="105"/>
      <c r="F9" s="102">
        <v>137008809.81</v>
      </c>
      <c r="G9" s="102">
        <v>130227406.33</v>
      </c>
      <c r="H9" s="102">
        <v>235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9</v>
      </c>
      <c r="Q9" s="102">
        <v>226</v>
      </c>
      <c r="R9" s="104">
        <v>1</v>
      </c>
    </row>
    <row r="10" spans="1:65" s="37" customFormat="1" ht="41.25" customHeight="1" x14ac:dyDescent="0.2">
      <c r="A10" s="132" t="s">
        <v>51</v>
      </c>
      <c r="B10" s="77">
        <v>13190783</v>
      </c>
      <c r="C10" s="77"/>
      <c r="D10" s="77"/>
      <c r="E10" s="77"/>
      <c r="F10" s="77">
        <v>13021110.35</v>
      </c>
      <c r="G10" s="77">
        <v>13181763.560000001</v>
      </c>
      <c r="H10" s="77">
        <v>7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1</v>
      </c>
      <c r="Q10" s="77">
        <v>6</v>
      </c>
      <c r="R10" s="80">
        <v>0.97030000000000005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</row>
    <row r="11" spans="1:65" s="12" customFormat="1" ht="62.25" customHeight="1" x14ac:dyDescent="0.2">
      <c r="A11" s="132" t="s">
        <v>123</v>
      </c>
      <c r="B11" s="76">
        <v>61206646</v>
      </c>
      <c r="C11" s="76"/>
      <c r="D11" s="76"/>
      <c r="E11" s="76"/>
      <c r="F11" s="76">
        <v>91693535.030000001</v>
      </c>
      <c r="G11" s="76">
        <v>85228716.079999998</v>
      </c>
      <c r="H11" s="76">
        <v>31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/>
      <c r="O11" s="76">
        <v>0</v>
      </c>
      <c r="P11" s="76">
        <v>6</v>
      </c>
      <c r="Q11" s="76">
        <v>25</v>
      </c>
      <c r="R11" s="80">
        <v>0.89959999999999996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ht="50.1" customHeight="1" x14ac:dyDescent="0.2">
      <c r="A12" s="111" t="s">
        <v>63</v>
      </c>
      <c r="B12" s="75">
        <v>60472765</v>
      </c>
      <c r="C12" s="79"/>
      <c r="D12" s="79"/>
      <c r="E12" s="79"/>
      <c r="F12" s="75">
        <v>60472765</v>
      </c>
      <c r="G12" s="75">
        <v>60026032.770000003</v>
      </c>
      <c r="H12" s="75">
        <v>9</v>
      </c>
      <c r="I12" s="75">
        <v>15</v>
      </c>
      <c r="J12" s="75">
        <v>17</v>
      </c>
      <c r="K12" s="75">
        <v>0</v>
      </c>
      <c r="L12" s="75">
        <v>91</v>
      </c>
      <c r="M12" s="75">
        <v>123</v>
      </c>
      <c r="N12" s="75">
        <v>0</v>
      </c>
      <c r="O12" s="75">
        <v>0</v>
      </c>
      <c r="P12" s="75">
        <v>2</v>
      </c>
      <c r="Q12" s="75">
        <v>7</v>
      </c>
      <c r="R12" s="80">
        <v>0.99709999999999999</v>
      </c>
    </row>
    <row r="13" spans="1:65" s="14" customFormat="1" ht="51" customHeight="1" x14ac:dyDescent="0.2">
      <c r="A13" s="109" t="s">
        <v>4</v>
      </c>
      <c r="B13" s="82">
        <v>265723641</v>
      </c>
      <c r="C13" s="82"/>
      <c r="D13" s="82"/>
      <c r="E13" s="82"/>
      <c r="F13" s="82">
        <v>302196220.19</v>
      </c>
      <c r="G13" s="82">
        <v>288663918.73999995</v>
      </c>
      <c r="H13" s="82">
        <v>282</v>
      </c>
      <c r="I13" s="82">
        <v>15</v>
      </c>
      <c r="J13" s="82">
        <v>17</v>
      </c>
      <c r="K13" s="82">
        <v>0</v>
      </c>
      <c r="L13" s="82">
        <v>91</v>
      </c>
      <c r="M13" s="82">
        <v>123</v>
      </c>
      <c r="N13" s="82">
        <v>0</v>
      </c>
      <c r="O13" s="82">
        <v>0</v>
      </c>
      <c r="P13" s="82">
        <v>18</v>
      </c>
      <c r="Q13" s="82">
        <v>264</v>
      </c>
      <c r="R13" s="8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ht="20.100000000000001" customHeight="1" x14ac:dyDescent="0.2">
      <c r="A14" s="5" t="s">
        <v>29</v>
      </c>
      <c r="G14" s="68"/>
      <c r="H14" s="68"/>
      <c r="I14" s="68"/>
      <c r="L14" s="68"/>
      <c r="M14" s="68"/>
      <c r="N14" s="68"/>
      <c r="O14" s="68"/>
      <c r="P14" s="68"/>
      <c r="Q14" s="68"/>
      <c r="R14" s="68"/>
    </row>
    <row r="15" spans="1:65" ht="20.100000000000001" customHeight="1" x14ac:dyDescent="0.2">
      <c r="A15" s="5" t="s">
        <v>146</v>
      </c>
      <c r="G15" s="68"/>
      <c r="H15" s="68"/>
      <c r="I15" s="68"/>
      <c r="L15" s="68"/>
      <c r="M15" s="68"/>
      <c r="N15" s="68"/>
      <c r="O15" s="68"/>
      <c r="P15" s="68"/>
      <c r="Q15" s="68"/>
      <c r="R15" s="68"/>
    </row>
    <row r="16" spans="1:65" ht="20.100000000000001" customHeight="1" x14ac:dyDescent="0.2">
      <c r="A16" s="6" t="s">
        <v>34</v>
      </c>
      <c r="B16" s="5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65" s="31" customFormat="1" ht="12.7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</row>
    <row r="18" spans="1:65" s="31" customFormat="1" ht="12.7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L18" s="35"/>
      <c r="M18" s="35"/>
      <c r="N18" s="35"/>
      <c r="O18" s="35"/>
      <c r="P18" s="35"/>
      <c r="Q18" s="35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</row>
    <row r="19" spans="1:65" x14ac:dyDescent="0.2">
      <c r="I19" s="9"/>
    </row>
  </sheetData>
  <mergeCells count="22">
    <mergeCell ref="A2:R2"/>
    <mergeCell ref="N7:N8"/>
    <mergeCell ref="R6:R8"/>
    <mergeCell ref="M7:M8"/>
    <mergeCell ref="L7:L8"/>
    <mergeCell ref="K7:K8"/>
    <mergeCell ref="O7:O8"/>
    <mergeCell ref="P7:P8"/>
    <mergeCell ref="Q7:Q8"/>
    <mergeCell ref="N6:Q6"/>
    <mergeCell ref="B5:B8"/>
    <mergeCell ref="C5:E6"/>
    <mergeCell ref="A5:A8"/>
    <mergeCell ref="F5:M6"/>
    <mergeCell ref="N5:R5"/>
    <mergeCell ref="E7:E8"/>
    <mergeCell ref="D7:D8"/>
    <mergeCell ref="C7:C8"/>
    <mergeCell ref="F7:G7"/>
    <mergeCell ref="J7:J8"/>
    <mergeCell ref="I7:I8"/>
    <mergeCell ref="H7:H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FFFCC"/>
    <pageSetUpPr fitToPage="1"/>
  </sheetPr>
  <dimension ref="A1:BI22"/>
  <sheetViews>
    <sheetView showGridLines="0" showZeros="0" showOutlineSymbols="0" view="pageBreakPreview" topLeftCell="A4" zoomScale="90" zoomScaleNormal="75" zoomScaleSheetLayoutView="90" workbookViewId="0">
      <selection activeCell="B31" sqref="B31"/>
    </sheetView>
  </sheetViews>
  <sheetFormatPr baseColWidth="10" defaultColWidth="8.42578125" defaultRowHeight="12.75" x14ac:dyDescent="0.2"/>
  <cols>
    <col min="1" max="1" width="35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2.7109375" style="5" customWidth="1"/>
    <col min="10" max="10" width="13.28515625" style="5" customWidth="1"/>
    <col min="11" max="12" width="8.85546875" style="5" customWidth="1"/>
    <col min="13" max="13" width="13.5703125" style="5" customWidth="1"/>
    <col min="14" max="16" width="10.85546875" style="5" customWidth="1"/>
    <col min="17" max="17" width="13.5703125" style="5" customWidth="1"/>
    <col min="18" max="18" width="9.85546875" style="5" customWidth="1"/>
    <col min="19" max="61" width="8.42578125" style="5"/>
    <col min="62" max="16384" width="8.42578125" style="6"/>
  </cols>
  <sheetData>
    <row r="1" spans="1:61" ht="57.7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1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1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8" x14ac:dyDescent="0.2">
      <c r="A4" s="19" t="s">
        <v>117</v>
      </c>
      <c r="B4" s="20"/>
      <c r="C4" s="7"/>
      <c r="D4" s="7"/>
      <c r="E4" s="7"/>
      <c r="F4" s="20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1" ht="21.95" customHeight="1" x14ac:dyDescent="0.2">
      <c r="A5" s="188" t="s">
        <v>24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1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1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1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1" ht="41.25" customHeight="1" x14ac:dyDescent="0.2">
      <c r="A9" s="136" t="s">
        <v>49</v>
      </c>
      <c r="B9" s="98">
        <v>95705808</v>
      </c>
      <c r="C9" s="99"/>
      <c r="D9" s="99"/>
      <c r="E9" s="99"/>
      <c r="F9" s="98">
        <v>109174277.11999999</v>
      </c>
      <c r="G9" s="98">
        <v>101963429.02</v>
      </c>
      <c r="H9" s="98">
        <v>223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8">
        <v>223</v>
      </c>
      <c r="R9" s="122">
        <v>1</v>
      </c>
    </row>
    <row r="10" spans="1:61" s="37" customFormat="1" ht="41.25" customHeight="1" x14ac:dyDescent="0.2">
      <c r="A10" s="132" t="s">
        <v>47</v>
      </c>
      <c r="B10" s="77">
        <v>5977043</v>
      </c>
      <c r="C10" s="85"/>
      <c r="D10" s="85"/>
      <c r="E10" s="85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122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</row>
    <row r="11" spans="1:61" s="12" customFormat="1" ht="60" customHeight="1" x14ac:dyDescent="0.2">
      <c r="A11" s="132" t="s">
        <v>130</v>
      </c>
      <c r="B11" s="76">
        <v>26582085</v>
      </c>
      <c r="C11" s="76"/>
      <c r="D11" s="76"/>
      <c r="E11" s="76"/>
      <c r="F11" s="76">
        <v>28024775.879999999</v>
      </c>
      <c r="G11" s="76">
        <v>26202113.079999998</v>
      </c>
      <c r="H11" s="76">
        <v>10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3</v>
      </c>
      <c r="O11" s="76">
        <v>0</v>
      </c>
      <c r="P11" s="76">
        <v>0</v>
      </c>
      <c r="Q11" s="76">
        <v>7</v>
      </c>
      <c r="R11" s="122">
        <v>0.94130000000000003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1" s="12" customFormat="1" ht="47.25" customHeight="1" x14ac:dyDescent="0.2">
      <c r="A12" s="138" t="s">
        <v>131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22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1" s="12" customFormat="1" ht="45" customHeight="1" x14ac:dyDescent="0.2">
      <c r="A13" s="111" t="s">
        <v>57</v>
      </c>
      <c r="B13" s="76">
        <v>19353616</v>
      </c>
      <c r="C13" s="76"/>
      <c r="D13" s="76"/>
      <c r="E13" s="76"/>
      <c r="F13" s="76">
        <v>19353616</v>
      </c>
      <c r="G13" s="76">
        <v>19693512.170000002</v>
      </c>
      <c r="H13" s="76">
        <v>1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1</v>
      </c>
      <c r="R13" s="122">
        <v>1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</row>
    <row r="14" spans="1:61" s="12" customFormat="1" ht="59.25" customHeight="1" x14ac:dyDescent="0.2">
      <c r="A14" s="111" t="s">
        <v>50</v>
      </c>
      <c r="B14" s="76">
        <v>17500000</v>
      </c>
      <c r="C14" s="76"/>
      <c r="D14" s="76"/>
      <c r="E14" s="76"/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122">
        <v>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</row>
    <row r="15" spans="1:61" s="24" customFormat="1" ht="52.5" customHeight="1" x14ac:dyDescent="0.2">
      <c r="A15" s="138" t="s">
        <v>82</v>
      </c>
      <c r="B15" s="137">
        <v>17500000</v>
      </c>
      <c r="C15" s="137"/>
      <c r="D15" s="137"/>
      <c r="E15" s="137"/>
      <c r="F15" s="13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57">
        <v>0</v>
      </c>
      <c r="Q15" s="157">
        <v>0</v>
      </c>
      <c r="R15" s="122">
        <v>0</v>
      </c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1:61" s="14" customFormat="1" ht="51" customHeight="1" x14ac:dyDescent="0.2">
      <c r="A16" s="109" t="s">
        <v>4</v>
      </c>
      <c r="B16" s="82">
        <v>182618552</v>
      </c>
      <c r="C16" s="82"/>
      <c r="D16" s="82"/>
      <c r="E16" s="82"/>
      <c r="F16" s="82">
        <v>156552669</v>
      </c>
      <c r="G16" s="82">
        <v>147859054.26999998</v>
      </c>
      <c r="H16" s="82">
        <v>234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3</v>
      </c>
      <c r="O16" s="82">
        <v>0</v>
      </c>
      <c r="P16" s="82">
        <v>0</v>
      </c>
      <c r="Q16" s="82">
        <v>231</v>
      </c>
      <c r="R16" s="124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</row>
    <row r="17" spans="1:18" ht="20.100000000000001" customHeight="1" x14ac:dyDescent="0.2">
      <c r="A17" s="40" t="s">
        <v>17</v>
      </c>
      <c r="B17" s="118"/>
      <c r="C17" s="118"/>
      <c r="D17" s="118"/>
      <c r="E17" s="118"/>
      <c r="F17" s="118"/>
      <c r="G17" s="118"/>
      <c r="H17" s="40"/>
      <c r="I17" s="40"/>
      <c r="J17" s="40"/>
      <c r="K17" s="40"/>
      <c r="L17" s="40"/>
      <c r="M17" s="40"/>
      <c r="N17" s="48"/>
      <c r="O17" s="48"/>
      <c r="P17" s="48"/>
      <c r="Q17" s="48"/>
      <c r="R17" s="48"/>
    </row>
    <row r="18" spans="1:18" ht="20.100000000000001" customHeight="1" x14ac:dyDescent="0.2">
      <c r="A18" s="40" t="s">
        <v>147</v>
      </c>
      <c r="B18" s="118"/>
      <c r="C18" s="118"/>
      <c r="D18" s="118"/>
      <c r="E18" s="118"/>
      <c r="F18" s="118"/>
      <c r="G18" s="118"/>
      <c r="H18" s="40"/>
      <c r="I18" s="40"/>
      <c r="J18" s="40"/>
      <c r="K18" s="40"/>
      <c r="L18" s="40"/>
      <c r="M18" s="40"/>
      <c r="N18" s="48"/>
      <c r="O18" s="48"/>
      <c r="P18" s="48"/>
      <c r="Q18" s="48"/>
      <c r="R18" s="48"/>
    </row>
    <row r="19" spans="1:18" ht="20.100000000000001" customHeight="1" x14ac:dyDescent="0.2">
      <c r="A19" s="40" t="s">
        <v>134</v>
      </c>
      <c r="B19" s="118"/>
      <c r="C19" s="118"/>
      <c r="D19" s="118"/>
      <c r="E19" s="118"/>
      <c r="F19" s="118"/>
      <c r="G19" s="118"/>
      <c r="H19" s="40"/>
      <c r="I19" s="40"/>
      <c r="J19" s="40"/>
      <c r="K19" s="40"/>
      <c r="L19" s="40"/>
      <c r="M19" s="40"/>
      <c r="N19" s="48"/>
      <c r="O19" s="48"/>
      <c r="P19" s="48"/>
      <c r="Q19" s="48"/>
      <c r="R19" s="48"/>
    </row>
    <row r="20" spans="1:18" ht="20.100000000000001" customHeight="1" x14ac:dyDescent="0.2">
      <c r="A20" s="96" t="s">
        <v>34</v>
      </c>
      <c r="B20" s="118"/>
      <c r="C20" s="118"/>
      <c r="D20" s="118"/>
      <c r="E20" s="118"/>
      <c r="F20" s="118"/>
      <c r="G20" s="118"/>
      <c r="H20" s="40"/>
      <c r="I20" s="40"/>
      <c r="J20" s="40"/>
      <c r="K20" s="40"/>
      <c r="L20" s="40"/>
      <c r="M20" s="40"/>
      <c r="N20" s="48"/>
      <c r="O20" s="48"/>
      <c r="P20" s="48"/>
      <c r="Q20" s="48"/>
      <c r="R20" s="48"/>
    </row>
    <row r="21" spans="1:18" x14ac:dyDescent="0.2">
      <c r="L21" s="43"/>
      <c r="M21" s="43"/>
    </row>
    <row r="22" spans="1:18" x14ac:dyDescent="0.2">
      <c r="L22" s="43"/>
      <c r="M22" s="43"/>
    </row>
  </sheetData>
  <mergeCells count="22">
    <mergeCell ref="A2:R2"/>
    <mergeCell ref="L7:L8"/>
    <mergeCell ref="N6:Q6"/>
    <mergeCell ref="K7:K8"/>
    <mergeCell ref="M7:M8"/>
    <mergeCell ref="N5:R5"/>
    <mergeCell ref="N7:N8"/>
    <mergeCell ref="R6:R8"/>
    <mergeCell ref="O7:O8"/>
    <mergeCell ref="P7:P8"/>
    <mergeCell ref="Q7:Q8"/>
    <mergeCell ref="A5:A8"/>
    <mergeCell ref="F5:M6"/>
    <mergeCell ref="I7:I8"/>
    <mergeCell ref="H7:H8"/>
    <mergeCell ref="E7:E8"/>
    <mergeCell ref="C7:C8"/>
    <mergeCell ref="B5:B8"/>
    <mergeCell ref="F7:G7"/>
    <mergeCell ref="C5:E6"/>
    <mergeCell ref="J7:J8"/>
    <mergeCell ref="D7:D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FFFCC"/>
    <pageSetUpPr fitToPage="1"/>
  </sheetPr>
  <dimension ref="A1:BK18"/>
  <sheetViews>
    <sheetView showGridLines="0" showZeros="0" showOutlineSymbols="0" defaultGridColor="0" view="pageBreakPreview" colorId="53" zoomScale="80" zoomScaleNormal="75" zoomScaleSheetLayoutView="80" workbookViewId="0">
      <selection activeCell="T12" sqref="T12"/>
    </sheetView>
  </sheetViews>
  <sheetFormatPr baseColWidth="10" defaultColWidth="8.42578125" defaultRowHeight="12.75" x14ac:dyDescent="0.2"/>
  <cols>
    <col min="1" max="1" width="41.85546875" style="5" customWidth="1"/>
    <col min="2" max="2" width="15.7109375" style="10" customWidth="1"/>
    <col min="3" max="5" width="12.42578125" style="10" hidden="1" customWidth="1"/>
    <col min="6" max="7" width="15.7109375" style="10" customWidth="1"/>
    <col min="8" max="8" width="10.85546875" style="5" customWidth="1"/>
    <col min="9" max="9" width="12.140625" style="5" customWidth="1"/>
    <col min="10" max="10" width="13.7109375" style="5" customWidth="1"/>
    <col min="11" max="12" width="8.85546875" style="5" customWidth="1"/>
    <col min="13" max="13" width="13.28515625" style="5" customWidth="1"/>
    <col min="14" max="16" width="10.85546875" style="5" customWidth="1"/>
    <col min="17" max="17" width="13.85546875" style="5" customWidth="1"/>
    <col min="18" max="18" width="10" style="5" customWidth="1"/>
    <col min="19" max="63" width="8.42578125" style="5" customWidth="1"/>
    <col min="64" max="16384" width="8.42578125" style="6"/>
  </cols>
  <sheetData>
    <row r="1" spans="1:63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3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3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" x14ac:dyDescent="0.2">
      <c r="A4" s="19" t="s">
        <v>118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3" ht="21.95" customHeight="1" x14ac:dyDescent="0.2">
      <c r="A5" s="219" t="s">
        <v>121</v>
      </c>
      <c r="B5" s="219" t="s">
        <v>13</v>
      </c>
      <c r="C5" s="220" t="s">
        <v>15</v>
      </c>
      <c r="D5" s="221"/>
      <c r="E5" s="221"/>
      <c r="F5" s="219" t="s">
        <v>16</v>
      </c>
      <c r="G5" s="219"/>
      <c r="H5" s="219"/>
      <c r="I5" s="219"/>
      <c r="J5" s="219"/>
      <c r="K5" s="219"/>
      <c r="L5" s="219"/>
      <c r="M5" s="219"/>
      <c r="N5" s="219" t="s">
        <v>139</v>
      </c>
      <c r="O5" s="219"/>
      <c r="P5" s="219"/>
      <c r="Q5" s="219"/>
      <c r="R5" s="219"/>
    </row>
    <row r="6" spans="1:63" ht="21.95" customHeight="1" x14ac:dyDescent="0.2">
      <c r="A6" s="219"/>
      <c r="B6" s="219"/>
      <c r="C6" s="221"/>
      <c r="D6" s="221"/>
      <c r="E6" s="221"/>
      <c r="F6" s="219"/>
      <c r="G6" s="219"/>
      <c r="H6" s="219"/>
      <c r="I6" s="219"/>
      <c r="J6" s="219"/>
      <c r="K6" s="219"/>
      <c r="L6" s="219"/>
      <c r="M6" s="219"/>
      <c r="N6" s="219" t="s">
        <v>0</v>
      </c>
      <c r="O6" s="219"/>
      <c r="P6" s="219"/>
      <c r="Q6" s="219"/>
      <c r="R6" s="219" t="s">
        <v>1</v>
      </c>
    </row>
    <row r="7" spans="1:63" ht="21.95" customHeight="1" x14ac:dyDescent="0.2">
      <c r="A7" s="219"/>
      <c r="B7" s="219"/>
      <c r="C7" s="222" t="s">
        <v>11</v>
      </c>
      <c r="D7" s="222" t="s">
        <v>0</v>
      </c>
      <c r="E7" s="219" t="s">
        <v>10</v>
      </c>
      <c r="F7" s="219" t="s">
        <v>11</v>
      </c>
      <c r="G7" s="219"/>
      <c r="H7" s="219" t="s">
        <v>6</v>
      </c>
      <c r="I7" s="219" t="s">
        <v>7</v>
      </c>
      <c r="J7" s="219" t="s">
        <v>14</v>
      </c>
      <c r="K7" s="219" t="s">
        <v>8</v>
      </c>
      <c r="L7" s="219" t="s">
        <v>9</v>
      </c>
      <c r="M7" s="219" t="s">
        <v>10</v>
      </c>
      <c r="N7" s="219" t="s">
        <v>28</v>
      </c>
      <c r="O7" s="219" t="s">
        <v>5</v>
      </c>
      <c r="P7" s="219" t="s">
        <v>2</v>
      </c>
      <c r="Q7" s="219" t="s">
        <v>3</v>
      </c>
      <c r="R7" s="219"/>
    </row>
    <row r="8" spans="1:63" ht="21.95" customHeight="1" x14ac:dyDescent="0.2">
      <c r="A8" s="219"/>
      <c r="B8" s="219"/>
      <c r="C8" s="222"/>
      <c r="D8" s="222"/>
      <c r="E8" s="219"/>
      <c r="F8" s="163" t="s">
        <v>18</v>
      </c>
      <c r="G8" s="163" t="s">
        <v>19</v>
      </c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</row>
    <row r="9" spans="1:63" ht="60" customHeight="1" x14ac:dyDescent="0.2">
      <c r="A9" s="148" t="s">
        <v>46</v>
      </c>
      <c r="B9" s="164">
        <v>413308669</v>
      </c>
      <c r="C9" s="165"/>
      <c r="D9" s="165"/>
      <c r="E9" s="165"/>
      <c r="F9" s="164">
        <v>371560713</v>
      </c>
      <c r="G9" s="164">
        <v>197609150</v>
      </c>
      <c r="H9" s="164">
        <v>334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190</v>
      </c>
      <c r="P9" s="164">
        <v>59</v>
      </c>
      <c r="Q9" s="164">
        <v>85</v>
      </c>
      <c r="R9" s="166">
        <v>0.34279999999999999</v>
      </c>
    </row>
    <row r="10" spans="1:63" s="37" customFormat="1" ht="60" customHeight="1" x14ac:dyDescent="0.2">
      <c r="A10" s="148" t="s">
        <v>72</v>
      </c>
      <c r="B10" s="55">
        <v>37762696</v>
      </c>
      <c r="C10" s="167"/>
      <c r="D10" s="167"/>
      <c r="E10" s="167"/>
      <c r="F10" s="55">
        <v>12670261</v>
      </c>
      <c r="G10" s="55">
        <v>8241989</v>
      </c>
      <c r="H10" s="55">
        <v>39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19</v>
      </c>
      <c r="P10" s="55">
        <v>19</v>
      </c>
      <c r="Q10" s="55">
        <v>1</v>
      </c>
      <c r="R10" s="166">
        <v>6.8900000000000003E-2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</row>
    <row r="11" spans="1:63" s="37" customFormat="1" ht="60" customHeight="1" x14ac:dyDescent="0.2">
      <c r="A11" s="148" t="s">
        <v>122</v>
      </c>
      <c r="B11" s="55">
        <v>41821915</v>
      </c>
      <c r="C11" s="55"/>
      <c r="D11" s="55"/>
      <c r="E11" s="55"/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166">
        <v>0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</row>
    <row r="12" spans="1:63" ht="60" customHeight="1" x14ac:dyDescent="0.2">
      <c r="A12" s="168" t="s">
        <v>48</v>
      </c>
      <c r="B12" s="169">
        <v>54713539</v>
      </c>
      <c r="C12" s="169"/>
      <c r="D12" s="169"/>
      <c r="E12" s="169"/>
      <c r="F12" s="169">
        <v>49114697</v>
      </c>
      <c r="G12" s="169">
        <v>34476002</v>
      </c>
      <c r="H12" s="169">
        <v>47</v>
      </c>
      <c r="I12" s="169">
        <v>30</v>
      </c>
      <c r="J12" s="169">
        <v>6</v>
      </c>
      <c r="K12" s="169">
        <v>0</v>
      </c>
      <c r="L12" s="169">
        <v>29</v>
      </c>
      <c r="M12" s="169">
        <v>65</v>
      </c>
      <c r="N12" s="169">
        <v>0</v>
      </c>
      <c r="O12" s="169">
        <v>2</v>
      </c>
      <c r="P12" s="169">
        <v>43</v>
      </c>
      <c r="Q12" s="169">
        <v>2</v>
      </c>
      <c r="R12" s="170">
        <v>0.67959999999999998</v>
      </c>
    </row>
    <row r="13" spans="1:63" s="14" customFormat="1" ht="51" customHeight="1" x14ac:dyDescent="0.2">
      <c r="A13" s="171" t="s">
        <v>4</v>
      </c>
      <c r="B13" s="172">
        <v>547606819</v>
      </c>
      <c r="C13" s="172"/>
      <c r="D13" s="172"/>
      <c r="E13" s="172"/>
      <c r="F13" s="172">
        <v>433345671</v>
      </c>
      <c r="G13" s="172">
        <v>240327141</v>
      </c>
      <c r="H13" s="172">
        <v>420</v>
      </c>
      <c r="I13" s="172">
        <v>30</v>
      </c>
      <c r="J13" s="172">
        <v>6</v>
      </c>
      <c r="K13" s="172">
        <v>0</v>
      </c>
      <c r="L13" s="172">
        <v>29</v>
      </c>
      <c r="M13" s="172">
        <v>65</v>
      </c>
      <c r="N13" s="172">
        <v>0</v>
      </c>
      <c r="O13" s="172">
        <v>211</v>
      </c>
      <c r="P13" s="172">
        <v>121</v>
      </c>
      <c r="Q13" s="172">
        <v>88</v>
      </c>
      <c r="R13" s="17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</row>
    <row r="14" spans="1:63" ht="20.100000000000001" customHeight="1" x14ac:dyDescent="0.2">
      <c r="A14" s="5" t="s">
        <v>29</v>
      </c>
      <c r="L14" s="68"/>
      <c r="M14" s="68"/>
      <c r="N14" s="68"/>
      <c r="O14" s="68"/>
    </row>
    <row r="15" spans="1:63" ht="20.100000000000001" customHeight="1" x14ac:dyDescent="0.2">
      <c r="A15" s="5" t="s">
        <v>146</v>
      </c>
      <c r="L15" s="68"/>
      <c r="M15" s="68"/>
      <c r="N15" s="68"/>
      <c r="O15" s="68"/>
      <c r="P15" s="78"/>
      <c r="Q15" s="78"/>
      <c r="R15" s="78"/>
    </row>
    <row r="16" spans="1:63" ht="20.100000000000001" customHeight="1" x14ac:dyDescent="0.2">
      <c r="A16" s="6" t="s">
        <v>34</v>
      </c>
      <c r="B16" s="30"/>
      <c r="C16" s="30"/>
      <c r="D16" s="30"/>
      <c r="E16" s="30"/>
      <c r="F16" s="30"/>
      <c r="G16" s="30"/>
      <c r="H16" s="94"/>
      <c r="I16" s="94"/>
      <c r="J16" s="68"/>
      <c r="K16" s="68"/>
      <c r="L16" s="68"/>
      <c r="M16" s="68"/>
      <c r="N16" s="68"/>
      <c r="O16" s="68"/>
      <c r="P16" s="78"/>
      <c r="Q16" s="78"/>
      <c r="R16" s="78"/>
    </row>
    <row r="17" spans="1:18" ht="20.100000000000001" customHeight="1" x14ac:dyDescent="0.2">
      <c r="A17" s="6"/>
      <c r="B17" s="30"/>
      <c r="C17" s="30"/>
      <c r="D17" s="30"/>
      <c r="E17" s="30"/>
      <c r="F17" s="30"/>
      <c r="G17" s="30"/>
      <c r="H17" s="94"/>
      <c r="I17" s="94"/>
      <c r="J17" s="68"/>
      <c r="K17" s="68"/>
      <c r="L17" s="68"/>
      <c r="M17" s="68"/>
      <c r="N17" s="68"/>
      <c r="O17" s="68"/>
      <c r="P17" s="78"/>
      <c r="Q17" s="78"/>
      <c r="R17" s="78"/>
    </row>
    <row r="18" spans="1:18" ht="20.100000000000001" customHeight="1" x14ac:dyDescent="0.2">
      <c r="A18" s="6"/>
      <c r="B18" s="30"/>
      <c r="C18" s="30"/>
      <c r="D18" s="30"/>
      <c r="E18" s="30"/>
      <c r="F18" s="30"/>
      <c r="G18" s="30"/>
      <c r="H18" s="94"/>
      <c r="I18" s="94"/>
      <c r="J18" s="68"/>
      <c r="K18" s="68"/>
      <c r="L18" s="68"/>
      <c r="M18" s="68"/>
      <c r="N18" s="68"/>
      <c r="O18" s="68"/>
      <c r="P18" s="78"/>
      <c r="Q18" s="78"/>
      <c r="R18" s="78"/>
    </row>
  </sheetData>
  <mergeCells count="22">
    <mergeCell ref="A2:R2"/>
    <mergeCell ref="A5:A8"/>
    <mergeCell ref="B5:B8"/>
    <mergeCell ref="F5:M6"/>
    <mergeCell ref="H7:H8"/>
    <mergeCell ref="I7:I8"/>
    <mergeCell ref="M7:M8"/>
    <mergeCell ref="C5:E6"/>
    <mergeCell ref="Q7:Q8"/>
    <mergeCell ref="E7:E8"/>
    <mergeCell ref="D7:D8"/>
    <mergeCell ref="C7:C8"/>
    <mergeCell ref="J7:J8"/>
    <mergeCell ref="L7:L8"/>
    <mergeCell ref="K7:K8"/>
    <mergeCell ref="O7:O8"/>
    <mergeCell ref="F7:G7"/>
    <mergeCell ref="P7:P8"/>
    <mergeCell ref="R6:R8"/>
    <mergeCell ref="N6:Q6"/>
    <mergeCell ref="N5:R5"/>
    <mergeCell ref="N7:N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FFFCC"/>
    <pageSetUpPr fitToPage="1"/>
  </sheetPr>
  <dimension ref="A1:BK20"/>
  <sheetViews>
    <sheetView showGridLines="0" showZeros="0" showOutlineSymbols="0" view="pageBreakPreview" topLeftCell="A4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40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2.85546875" style="5" customWidth="1"/>
    <col min="10" max="10" width="13.5703125" style="5" customWidth="1"/>
    <col min="11" max="12" width="8.85546875" style="5" customWidth="1"/>
    <col min="13" max="13" width="12.85546875" style="5" customWidth="1"/>
    <col min="14" max="16" width="10.85546875" style="5" customWidth="1"/>
    <col min="17" max="17" width="14" style="5" customWidth="1"/>
    <col min="18" max="18" width="9.85546875" style="5" customWidth="1"/>
    <col min="19" max="63" width="8.42578125" style="5" customWidth="1"/>
    <col min="64" max="16384" width="8.42578125" style="6"/>
  </cols>
  <sheetData>
    <row r="1" spans="1:63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3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3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" x14ac:dyDescent="0.2">
      <c r="A4" s="19" t="s">
        <v>119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3" ht="21.95" customHeight="1" x14ac:dyDescent="0.2">
      <c r="A5" s="188" t="s">
        <v>24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3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3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3" ht="21.95" customHeight="1" x14ac:dyDescent="0.2">
      <c r="A8" s="188"/>
      <c r="B8" s="188"/>
      <c r="C8" s="191"/>
      <c r="D8" s="191"/>
      <c r="E8" s="188"/>
      <c r="F8" s="129" t="s">
        <v>18</v>
      </c>
      <c r="G8" s="129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3" ht="41.25" customHeight="1" x14ac:dyDescent="0.2">
      <c r="A9" s="136" t="s">
        <v>46</v>
      </c>
      <c r="B9" s="98">
        <v>151371518</v>
      </c>
      <c r="C9" s="99"/>
      <c r="D9" s="99"/>
      <c r="E9" s="99"/>
      <c r="F9" s="98">
        <v>81843888.120000005</v>
      </c>
      <c r="G9" s="98">
        <v>82572330.839999989</v>
      </c>
      <c r="H9" s="98">
        <v>117</v>
      </c>
      <c r="I9" s="98">
        <v>114</v>
      </c>
      <c r="J9" s="98">
        <v>0</v>
      </c>
      <c r="K9" s="98">
        <v>0</v>
      </c>
      <c r="L9" s="98">
        <v>24</v>
      </c>
      <c r="M9" s="98">
        <v>138</v>
      </c>
      <c r="N9" s="98">
        <v>0</v>
      </c>
      <c r="O9" s="98">
        <v>0</v>
      </c>
      <c r="P9" s="98">
        <v>0</v>
      </c>
      <c r="Q9" s="98">
        <v>117</v>
      </c>
      <c r="R9" s="100">
        <v>1</v>
      </c>
    </row>
    <row r="10" spans="1:63" s="12" customFormat="1" ht="41.25" customHeight="1" x14ac:dyDescent="0.2">
      <c r="A10" s="132" t="s">
        <v>47</v>
      </c>
      <c r="B10" s="76">
        <v>8573378</v>
      </c>
      <c r="C10" s="76"/>
      <c r="D10" s="76"/>
      <c r="E10" s="76"/>
      <c r="F10" s="76">
        <v>7798839.4299999997</v>
      </c>
      <c r="G10" s="76">
        <v>7798839.4299999997</v>
      </c>
      <c r="H10" s="76">
        <v>14</v>
      </c>
      <c r="I10" s="76">
        <v>0</v>
      </c>
      <c r="J10" s="76">
        <v>0</v>
      </c>
      <c r="K10" s="76">
        <v>0</v>
      </c>
      <c r="L10" s="76">
        <v>1</v>
      </c>
      <c r="M10" s="76">
        <v>1</v>
      </c>
      <c r="N10" s="76">
        <v>0</v>
      </c>
      <c r="O10" s="76">
        <v>0</v>
      </c>
      <c r="P10" s="76">
        <v>1</v>
      </c>
      <c r="Q10" s="76">
        <v>13</v>
      </c>
      <c r="R10" s="100">
        <v>0.90820000000000001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2" customFormat="1" ht="60" customHeight="1" x14ac:dyDescent="0.2">
      <c r="A11" s="132" t="s">
        <v>122</v>
      </c>
      <c r="B11" s="76">
        <v>28729171</v>
      </c>
      <c r="C11" s="76"/>
      <c r="D11" s="76"/>
      <c r="E11" s="76"/>
      <c r="F11" s="76">
        <v>42757463</v>
      </c>
      <c r="G11" s="76">
        <v>42487132</v>
      </c>
      <c r="H11" s="76">
        <v>24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2</v>
      </c>
      <c r="O11" s="76">
        <v>0</v>
      </c>
      <c r="P11" s="76">
        <v>0</v>
      </c>
      <c r="Q11" s="76">
        <v>22</v>
      </c>
      <c r="R11" s="100">
        <v>1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ht="45" customHeight="1" x14ac:dyDescent="0.2">
      <c r="A12" s="111" t="s">
        <v>41</v>
      </c>
      <c r="B12" s="155">
        <v>28794463</v>
      </c>
      <c r="C12" s="76"/>
      <c r="D12" s="76"/>
      <c r="E12" s="76"/>
      <c r="F12" s="76">
        <v>28675983.440000001</v>
      </c>
      <c r="G12" s="76">
        <v>24118850.550000001</v>
      </c>
      <c r="H12" s="76">
        <v>2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1</v>
      </c>
      <c r="Q12" s="76">
        <v>1</v>
      </c>
      <c r="R12" s="100">
        <v>0.85029671468434742</v>
      </c>
    </row>
    <row r="13" spans="1:63" s="39" customFormat="1" ht="59.25" customHeight="1" x14ac:dyDescent="0.2">
      <c r="A13" s="127" t="s">
        <v>20</v>
      </c>
      <c r="B13" s="155">
        <v>35000000</v>
      </c>
      <c r="C13" s="126"/>
      <c r="D13" s="126"/>
      <c r="E13" s="126"/>
      <c r="F13" s="126">
        <v>34453316.119999997</v>
      </c>
      <c r="G13" s="157">
        <v>35065076.619999997</v>
      </c>
      <c r="H13" s="157">
        <v>1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v>0</v>
      </c>
      <c r="Q13" s="157">
        <v>1</v>
      </c>
      <c r="R13" s="100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</row>
    <row r="14" spans="1:63" s="24" customFormat="1" ht="52.5" customHeight="1" x14ac:dyDescent="0.2">
      <c r="A14" s="111" t="s">
        <v>33</v>
      </c>
      <c r="B14" s="154">
        <v>25000000</v>
      </c>
      <c r="C14" s="110"/>
      <c r="D14" s="110"/>
      <c r="E14" s="110"/>
      <c r="F14" s="110">
        <v>20862485.91</v>
      </c>
      <c r="G14" s="110">
        <v>22507401.449999999</v>
      </c>
      <c r="H14" s="110">
        <v>1</v>
      </c>
      <c r="I14" s="110">
        <v>0</v>
      </c>
      <c r="J14" s="110">
        <v>0</v>
      </c>
      <c r="K14" s="110">
        <v>0</v>
      </c>
      <c r="L14" s="110">
        <v>1</v>
      </c>
      <c r="M14" s="110">
        <v>1</v>
      </c>
      <c r="N14" s="110">
        <v>0</v>
      </c>
      <c r="O14" s="110">
        <v>0</v>
      </c>
      <c r="P14" s="110">
        <v>0</v>
      </c>
      <c r="Q14" s="110">
        <v>1</v>
      </c>
      <c r="R14" s="100">
        <v>1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</row>
    <row r="15" spans="1:63" s="14" customFormat="1" ht="51" customHeight="1" x14ac:dyDescent="0.2">
      <c r="A15" s="109" t="s">
        <v>4</v>
      </c>
      <c r="B15" s="82">
        <v>277468530</v>
      </c>
      <c r="C15" s="82"/>
      <c r="D15" s="82"/>
      <c r="E15" s="82"/>
      <c r="F15" s="82">
        <v>216391976.02000001</v>
      </c>
      <c r="G15" s="82">
        <v>214549630.88999999</v>
      </c>
      <c r="H15" s="82">
        <v>159</v>
      </c>
      <c r="I15" s="82">
        <v>114</v>
      </c>
      <c r="J15" s="82">
        <v>0</v>
      </c>
      <c r="K15" s="82">
        <v>0</v>
      </c>
      <c r="L15" s="82">
        <v>26</v>
      </c>
      <c r="M15" s="82">
        <v>140</v>
      </c>
      <c r="N15" s="82">
        <v>2</v>
      </c>
      <c r="O15" s="82">
        <v>0</v>
      </c>
      <c r="P15" s="82">
        <v>2</v>
      </c>
      <c r="Q15" s="82">
        <v>155</v>
      </c>
      <c r="R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ht="20.100000000000001" customHeight="1" x14ac:dyDescent="0.2">
      <c r="A16" s="5" t="s">
        <v>29</v>
      </c>
    </row>
    <row r="17" spans="1:18" ht="20.100000000000001" customHeight="1" x14ac:dyDescent="0.2">
      <c r="A17" s="5" t="s">
        <v>147</v>
      </c>
    </row>
    <row r="18" spans="1:18" ht="20.100000000000001" customHeight="1" x14ac:dyDescent="0.2">
      <c r="A18" s="6" t="s">
        <v>34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30"/>
    </row>
    <row r="19" spans="1:18" ht="20.100000000000001" customHeight="1" x14ac:dyDescent="0.2">
      <c r="A19" s="6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30"/>
    </row>
    <row r="20" spans="1:18" ht="20.100000000000001" customHeight="1" x14ac:dyDescent="0.2">
      <c r="A20" s="6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30"/>
    </row>
  </sheetData>
  <mergeCells count="22">
    <mergeCell ref="A2:R2"/>
    <mergeCell ref="A5:A8"/>
    <mergeCell ref="F5:M6"/>
    <mergeCell ref="B5:B8"/>
    <mergeCell ref="H7:H8"/>
    <mergeCell ref="K7:K8"/>
    <mergeCell ref="C5:E6"/>
    <mergeCell ref="M7:M8"/>
    <mergeCell ref="L7:L8"/>
    <mergeCell ref="N5:R5"/>
    <mergeCell ref="C7:C8"/>
    <mergeCell ref="F7:G7"/>
    <mergeCell ref="J7:J8"/>
    <mergeCell ref="I7:I8"/>
    <mergeCell ref="D7:D8"/>
    <mergeCell ref="R6:R8"/>
    <mergeCell ref="E7:E8"/>
    <mergeCell ref="O7:O8"/>
    <mergeCell ref="P7:P8"/>
    <mergeCell ref="Q7:Q8"/>
    <mergeCell ref="N6:Q6"/>
    <mergeCell ref="N7:N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FFCC"/>
    <pageSetUpPr fitToPage="1"/>
  </sheetPr>
  <dimension ref="A1:BM271"/>
  <sheetViews>
    <sheetView showGridLines="0" showZeros="0" showOutlineSymbols="0" view="pageBreakPreview" zoomScale="90" zoomScaleNormal="75" zoomScaleSheetLayoutView="90" workbookViewId="0">
      <selection activeCell="B3" sqref="B3"/>
    </sheetView>
  </sheetViews>
  <sheetFormatPr baseColWidth="10" defaultColWidth="8.42578125" defaultRowHeight="12.75" x14ac:dyDescent="0.2"/>
  <cols>
    <col min="1" max="1" width="40.5703125" style="5" customWidth="1"/>
    <col min="2" max="2" width="15.7109375" style="10" customWidth="1"/>
    <col min="3" max="5" width="12.7109375" style="10" hidden="1" customWidth="1"/>
    <col min="6" max="7" width="15.7109375" style="10" customWidth="1"/>
    <col min="8" max="8" width="8.85546875" style="5" customWidth="1"/>
    <col min="9" max="9" width="14.140625" style="5" customWidth="1"/>
    <col min="10" max="10" width="13.42578125" style="5" customWidth="1"/>
    <col min="11" max="12" width="8.85546875" style="5" customWidth="1"/>
    <col min="13" max="13" width="12.7109375" style="5" customWidth="1"/>
    <col min="14" max="16" width="10.85546875" style="5" customWidth="1"/>
    <col min="17" max="17" width="14.5703125" style="5" customWidth="1"/>
    <col min="18" max="18" width="11" style="5" customWidth="1"/>
    <col min="19" max="65" width="8.42578125" style="5" customWidth="1"/>
    <col min="66" max="16384" width="8.42578125" style="6"/>
  </cols>
  <sheetData>
    <row r="1" spans="1:65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5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5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8" x14ac:dyDescent="0.2">
      <c r="A4" s="19" t="s">
        <v>120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5" ht="21.95" customHeight="1" x14ac:dyDescent="0.2">
      <c r="A5" s="188" t="s">
        <v>121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5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5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5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5" ht="41.25" customHeight="1" x14ac:dyDescent="0.2">
      <c r="A9" s="136" t="s">
        <v>58</v>
      </c>
      <c r="B9" s="98">
        <v>120483947</v>
      </c>
      <c r="C9" s="99"/>
      <c r="D9" s="99"/>
      <c r="E9" s="99"/>
      <c r="F9" s="98">
        <v>115292046.12</v>
      </c>
      <c r="G9" s="98">
        <v>113389353.40000001</v>
      </c>
      <c r="H9" s="98">
        <v>194</v>
      </c>
      <c r="I9" s="98">
        <v>105</v>
      </c>
      <c r="J9" s="98">
        <v>0</v>
      </c>
      <c r="K9" s="98">
        <v>0</v>
      </c>
      <c r="L9" s="98">
        <v>122</v>
      </c>
      <c r="M9" s="98">
        <v>227</v>
      </c>
      <c r="N9" s="98">
        <v>0</v>
      </c>
      <c r="O9" s="98">
        <v>0</v>
      </c>
      <c r="P9" s="98">
        <v>3</v>
      </c>
      <c r="Q9" s="98">
        <v>191</v>
      </c>
      <c r="R9" s="100">
        <v>0.99</v>
      </c>
    </row>
    <row r="10" spans="1:65" s="12" customFormat="1" ht="41.25" customHeight="1" x14ac:dyDescent="0.2">
      <c r="A10" s="132" t="s">
        <v>47</v>
      </c>
      <c r="B10" s="76">
        <v>7675303</v>
      </c>
      <c r="C10" s="76"/>
      <c r="D10" s="76"/>
      <c r="E10" s="76"/>
      <c r="F10" s="76">
        <v>7668600</v>
      </c>
      <c r="G10" s="76">
        <v>6289483</v>
      </c>
      <c r="H10" s="76">
        <v>100</v>
      </c>
      <c r="I10" s="76">
        <v>0</v>
      </c>
      <c r="J10" s="76">
        <v>0</v>
      </c>
      <c r="K10" s="76">
        <v>0</v>
      </c>
      <c r="L10" s="76">
        <v>12</v>
      </c>
      <c r="M10" s="76">
        <v>12</v>
      </c>
      <c r="N10" s="76">
        <v>0</v>
      </c>
      <c r="O10" s="76">
        <v>0</v>
      </c>
      <c r="P10" s="76">
        <v>1</v>
      </c>
      <c r="Q10" s="76">
        <v>99</v>
      </c>
      <c r="R10" s="81">
        <v>0.94240000000000002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s="37" customFormat="1" ht="68.25" customHeight="1" x14ac:dyDescent="0.2">
      <c r="A11" s="132" t="s">
        <v>122</v>
      </c>
      <c r="B11" s="77">
        <v>16976306</v>
      </c>
      <c r="C11" s="77"/>
      <c r="D11" s="77"/>
      <c r="E11" s="77"/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</row>
    <row r="12" spans="1:65" ht="45" customHeight="1" x14ac:dyDescent="0.2">
      <c r="A12" s="111" t="s">
        <v>88</v>
      </c>
      <c r="B12" s="76">
        <v>36783223</v>
      </c>
      <c r="C12" s="76"/>
      <c r="D12" s="76"/>
      <c r="E12" s="76"/>
      <c r="F12" s="76">
        <v>36783223</v>
      </c>
      <c r="G12" s="76">
        <v>95328986.900000006</v>
      </c>
      <c r="H12" s="76">
        <v>1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1</v>
      </c>
      <c r="Q12" s="76">
        <v>0</v>
      </c>
      <c r="R12" s="81">
        <v>0.74980000000000002</v>
      </c>
    </row>
    <row r="13" spans="1:65" s="14" customFormat="1" ht="51" customHeight="1" x14ac:dyDescent="0.2">
      <c r="A13" s="109" t="s">
        <v>4</v>
      </c>
      <c r="B13" s="82">
        <v>181918779</v>
      </c>
      <c r="C13" s="82"/>
      <c r="D13" s="82"/>
      <c r="E13" s="82"/>
      <c r="F13" s="82">
        <v>159743869.12</v>
      </c>
      <c r="G13" s="82">
        <v>215007823.30000001</v>
      </c>
      <c r="H13" s="82">
        <v>295</v>
      </c>
      <c r="I13" s="82">
        <v>105</v>
      </c>
      <c r="J13" s="82">
        <v>0</v>
      </c>
      <c r="K13" s="82">
        <v>0</v>
      </c>
      <c r="L13" s="82">
        <v>134</v>
      </c>
      <c r="M13" s="82">
        <v>239</v>
      </c>
      <c r="N13" s="82">
        <v>0</v>
      </c>
      <c r="O13" s="82">
        <v>0</v>
      </c>
      <c r="P13" s="82">
        <v>5</v>
      </c>
      <c r="Q13" s="82">
        <v>290</v>
      </c>
      <c r="R13" s="8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ht="20.100000000000001" customHeight="1" x14ac:dyDescent="0.2">
      <c r="A14" s="5" t="s">
        <v>29</v>
      </c>
    </row>
    <row r="15" spans="1:65" ht="20.100000000000001" customHeight="1" x14ac:dyDescent="0.2">
      <c r="A15" s="5" t="s">
        <v>147</v>
      </c>
    </row>
    <row r="16" spans="1:65" ht="20.100000000000001" customHeight="1" x14ac:dyDescent="0.2">
      <c r="A16" s="5" t="s">
        <v>34</v>
      </c>
    </row>
    <row r="17" ht="20.100000000000001" customHeight="1" x14ac:dyDescent="0.2"/>
    <row r="18" ht="20.100000000000001" customHeight="1" x14ac:dyDescent="0.2"/>
    <row r="271" spans="2:2" x14ac:dyDescent="0.2">
      <c r="B271" s="9"/>
    </row>
  </sheetData>
  <mergeCells count="22">
    <mergeCell ref="A2:R2"/>
    <mergeCell ref="R6:R8"/>
    <mergeCell ref="N6:Q6"/>
    <mergeCell ref="N5:R5"/>
    <mergeCell ref="N7:N8"/>
    <mergeCell ref="F5:M6"/>
    <mergeCell ref="J7:J8"/>
    <mergeCell ref="I7:I8"/>
    <mergeCell ref="C5:E6"/>
    <mergeCell ref="H7:H8"/>
    <mergeCell ref="E7:E8"/>
    <mergeCell ref="D7:D8"/>
    <mergeCell ref="C7:C8"/>
    <mergeCell ref="F7:G7"/>
    <mergeCell ref="Q7:Q8"/>
    <mergeCell ref="M7:M8"/>
    <mergeCell ref="A5:A8"/>
    <mergeCell ref="L7:L8"/>
    <mergeCell ref="K7:K8"/>
    <mergeCell ref="O7:O8"/>
    <mergeCell ref="P7:P8"/>
    <mergeCell ref="B5:B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8" sqref="H28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CC"/>
    <pageSetUpPr fitToPage="1"/>
  </sheetPr>
  <dimension ref="A1:BO18"/>
  <sheetViews>
    <sheetView showGridLines="0" showZeros="0" showOutlineSymbols="0" view="pageBreakPreview" zoomScale="90" zoomScaleNormal="75" zoomScaleSheetLayoutView="90" workbookViewId="0">
      <selection activeCell="A15" sqref="A15"/>
    </sheetView>
  </sheetViews>
  <sheetFormatPr baseColWidth="10" defaultColWidth="8.42578125" defaultRowHeight="12.75" x14ac:dyDescent="0.2"/>
  <cols>
    <col min="1" max="1" width="31.2851562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1.7109375" style="10" hidden="1" customWidth="1"/>
    <col min="6" max="7" width="15.7109375" style="10" customWidth="1"/>
    <col min="8" max="8" width="11.5703125" style="5" customWidth="1"/>
    <col min="9" max="9" width="13" style="5" customWidth="1"/>
    <col min="10" max="10" width="15" style="5" customWidth="1"/>
    <col min="11" max="11" width="8.85546875" style="5" customWidth="1"/>
    <col min="12" max="12" width="12" style="5" bestFit="1" customWidth="1"/>
    <col min="13" max="13" width="12.85546875" style="5" customWidth="1"/>
    <col min="14" max="14" width="10.85546875" style="5" customWidth="1"/>
    <col min="15" max="15" width="11.5703125" style="5" customWidth="1"/>
    <col min="16" max="16" width="11.140625" style="5" customWidth="1"/>
    <col min="17" max="17" width="14.140625" style="5" customWidth="1"/>
    <col min="18" max="18" width="11.140625" style="5" customWidth="1"/>
    <col min="19" max="26" width="8.42578125" customWidth="1"/>
    <col min="27" max="67" width="8.42578125" style="5" customWidth="1"/>
    <col min="68" max="16384" width="8.42578125" style="6"/>
  </cols>
  <sheetData>
    <row r="1" spans="1:67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7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7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/>
      <c r="T3"/>
      <c r="U3"/>
      <c r="V3"/>
      <c r="W3"/>
      <c r="X3"/>
      <c r="Y3"/>
      <c r="Z3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</row>
    <row r="4" spans="1:67" ht="18" x14ac:dyDescent="0.2">
      <c r="A4" s="19" t="s">
        <v>92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7" ht="21.95" customHeight="1" x14ac:dyDescent="0.2">
      <c r="A5" s="188" t="s">
        <v>24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7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7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7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7" ht="39.75" customHeight="1" x14ac:dyDescent="0.2">
      <c r="A9" s="130" t="s">
        <v>46</v>
      </c>
      <c r="B9" s="102">
        <v>109776856</v>
      </c>
      <c r="C9" s="105"/>
      <c r="D9" s="105"/>
      <c r="E9" s="105"/>
      <c r="F9" s="102">
        <v>109897553.98000002</v>
      </c>
      <c r="G9" s="102">
        <v>109736316.92000002</v>
      </c>
      <c r="H9" s="102">
        <v>92</v>
      </c>
      <c r="I9" s="102">
        <v>58</v>
      </c>
      <c r="J9" s="102">
        <v>0</v>
      </c>
      <c r="K9" s="102">
        <v>1</v>
      </c>
      <c r="L9" s="102">
        <v>148</v>
      </c>
      <c r="M9" s="102">
        <v>207</v>
      </c>
      <c r="N9" s="102">
        <v>0</v>
      </c>
      <c r="O9" s="102">
        <v>5</v>
      </c>
      <c r="P9" s="102">
        <v>0</v>
      </c>
      <c r="Q9" s="102">
        <v>87</v>
      </c>
      <c r="R9" s="104">
        <v>0.97</v>
      </c>
    </row>
    <row r="10" spans="1:67" s="37" customFormat="1" ht="40.5" customHeight="1" x14ac:dyDescent="0.2">
      <c r="A10" s="132" t="s">
        <v>51</v>
      </c>
      <c r="B10" s="77">
        <v>2958941</v>
      </c>
      <c r="C10" s="77"/>
      <c r="D10" s="77"/>
      <c r="E10" s="77"/>
      <c r="F10" s="77">
        <v>2958941.28</v>
      </c>
      <c r="G10" s="77">
        <v>2958734.57</v>
      </c>
      <c r="H10" s="77">
        <v>2</v>
      </c>
      <c r="I10" s="77">
        <v>2</v>
      </c>
      <c r="J10" s="77">
        <v>0</v>
      </c>
      <c r="K10" s="77">
        <v>0</v>
      </c>
      <c r="L10" s="77">
        <v>1</v>
      </c>
      <c r="M10" s="77">
        <v>3</v>
      </c>
      <c r="N10" s="77">
        <v>0</v>
      </c>
      <c r="O10" s="77">
        <v>0</v>
      </c>
      <c r="P10" s="77">
        <v>0</v>
      </c>
      <c r="Q10" s="77">
        <v>2</v>
      </c>
      <c r="R10" s="104">
        <v>1</v>
      </c>
      <c r="S10"/>
      <c r="T10"/>
      <c r="U10"/>
      <c r="V10"/>
      <c r="W10"/>
      <c r="X10"/>
      <c r="Y10"/>
      <c r="Z10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</row>
    <row r="11" spans="1:67" s="12" customFormat="1" ht="72" customHeight="1" x14ac:dyDescent="0.2">
      <c r="A11" s="132" t="s">
        <v>124</v>
      </c>
      <c r="B11" s="76">
        <v>73507683</v>
      </c>
      <c r="C11" s="76"/>
      <c r="D11" s="76"/>
      <c r="E11" s="76"/>
      <c r="F11" s="76">
        <v>35997018.689999998</v>
      </c>
      <c r="G11" s="76">
        <v>35995533.990000002</v>
      </c>
      <c r="H11" s="76">
        <v>12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2</v>
      </c>
      <c r="Q11" s="76">
        <v>10</v>
      </c>
      <c r="R11" s="104">
        <v>0.48749999999999999</v>
      </c>
      <c r="S11"/>
      <c r="T11"/>
      <c r="U11"/>
      <c r="V11"/>
      <c r="W11"/>
      <c r="X11"/>
      <c r="Y11"/>
      <c r="Z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66.75" customHeight="1" x14ac:dyDescent="0.2">
      <c r="A12" s="111" t="s">
        <v>74</v>
      </c>
      <c r="B12" s="75">
        <v>9746952</v>
      </c>
      <c r="C12" s="79"/>
      <c r="D12" s="79"/>
      <c r="E12" s="79"/>
      <c r="F12" s="75">
        <v>9757414</v>
      </c>
      <c r="G12" s="75">
        <v>9757414</v>
      </c>
      <c r="H12" s="75">
        <v>1</v>
      </c>
      <c r="I12" s="75">
        <v>2</v>
      </c>
      <c r="J12" s="75">
        <v>0</v>
      </c>
      <c r="K12" s="75">
        <v>0</v>
      </c>
      <c r="L12" s="75">
        <v>5</v>
      </c>
      <c r="M12" s="75">
        <v>7</v>
      </c>
      <c r="N12" s="75">
        <v>0</v>
      </c>
      <c r="O12" s="75">
        <v>0</v>
      </c>
      <c r="P12" s="75">
        <v>0</v>
      </c>
      <c r="Q12" s="75">
        <v>1</v>
      </c>
      <c r="R12" s="80">
        <v>1</v>
      </c>
    </row>
    <row r="13" spans="1:67" s="14" customFormat="1" ht="51" customHeight="1" x14ac:dyDescent="0.2">
      <c r="A13" s="109" t="s">
        <v>4</v>
      </c>
      <c r="B13" s="82">
        <v>195990432</v>
      </c>
      <c r="C13" s="82"/>
      <c r="D13" s="82"/>
      <c r="E13" s="82"/>
      <c r="F13" s="82">
        <v>158610927.95000002</v>
      </c>
      <c r="G13" s="82">
        <v>158447999.48000002</v>
      </c>
      <c r="H13" s="82">
        <v>107</v>
      </c>
      <c r="I13" s="82">
        <v>62</v>
      </c>
      <c r="J13" s="82">
        <v>0</v>
      </c>
      <c r="K13" s="82">
        <v>1</v>
      </c>
      <c r="L13" s="82">
        <v>154</v>
      </c>
      <c r="M13" s="82">
        <v>217</v>
      </c>
      <c r="N13" s="82">
        <v>0</v>
      </c>
      <c r="O13" s="82">
        <v>5</v>
      </c>
      <c r="P13" s="82">
        <v>2</v>
      </c>
      <c r="Q13" s="82">
        <v>100</v>
      </c>
      <c r="R13" s="83"/>
      <c r="S13"/>
      <c r="T13"/>
      <c r="U13"/>
      <c r="V13"/>
      <c r="W13"/>
      <c r="X13"/>
      <c r="Y13"/>
      <c r="Z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</row>
    <row r="14" spans="1:67" ht="20.100000000000001" customHeight="1" x14ac:dyDescent="0.2">
      <c r="A14" s="5" t="s">
        <v>29</v>
      </c>
      <c r="L14"/>
      <c r="M14"/>
      <c r="N14"/>
      <c r="O14"/>
      <c r="P14"/>
      <c r="Q14"/>
      <c r="R14"/>
    </row>
    <row r="15" spans="1:67" ht="20.100000000000001" customHeight="1" x14ac:dyDescent="0.2">
      <c r="A15" s="5" t="s">
        <v>147</v>
      </c>
      <c r="L15"/>
      <c r="M15"/>
      <c r="N15"/>
      <c r="O15"/>
      <c r="P15"/>
      <c r="Q15"/>
      <c r="R15"/>
    </row>
    <row r="16" spans="1:67" ht="20.100000000000001" customHeight="1" x14ac:dyDescent="0.2">
      <c r="A16" s="5" t="s">
        <v>34</v>
      </c>
      <c r="B16" s="5"/>
      <c r="C16" s="15"/>
      <c r="D16" s="15"/>
      <c r="E16" s="15"/>
      <c r="F16" s="15"/>
      <c r="G16" s="15"/>
      <c r="H16" s="15"/>
      <c r="I16" s="15"/>
      <c r="J16" s="15"/>
      <c r="K16"/>
      <c r="L16"/>
      <c r="M16"/>
      <c r="N16"/>
      <c r="O16"/>
      <c r="P16"/>
      <c r="Q16"/>
      <c r="R16"/>
    </row>
    <row r="17" spans="2:18" ht="20.100000000000001" customHeight="1" x14ac:dyDescent="0.2">
      <c r="B17" s="5"/>
      <c r="C17" s="15"/>
      <c r="D17" s="15"/>
      <c r="E17" s="15"/>
      <c r="F17" s="15"/>
      <c r="G17" s="15"/>
      <c r="H17" s="15"/>
      <c r="I17" s="15"/>
      <c r="J17" s="15"/>
      <c r="K17"/>
      <c r="L17"/>
      <c r="M17"/>
      <c r="N17"/>
      <c r="O17"/>
      <c r="P17"/>
      <c r="Q17"/>
      <c r="R17"/>
    </row>
    <row r="18" spans="2:18" ht="20.100000000000001" customHeight="1" x14ac:dyDescent="0.2">
      <c r="B18" s="5"/>
      <c r="C18" s="15"/>
      <c r="D18" s="15"/>
      <c r="E18" s="15"/>
      <c r="F18" s="15"/>
      <c r="G18" s="15"/>
      <c r="H18" s="15"/>
      <c r="I18" s="15"/>
      <c r="J18" s="15"/>
      <c r="K18"/>
      <c r="L18"/>
      <c r="M18"/>
      <c r="N18"/>
      <c r="O18"/>
      <c r="P18"/>
      <c r="Q18"/>
      <c r="R18"/>
    </row>
  </sheetData>
  <mergeCells count="22">
    <mergeCell ref="A2:R2"/>
    <mergeCell ref="E7:E8"/>
    <mergeCell ref="D7:D8"/>
    <mergeCell ref="C7:C8"/>
    <mergeCell ref="B5:B8"/>
    <mergeCell ref="F7:G7"/>
    <mergeCell ref="J7:J8"/>
    <mergeCell ref="H7:H8"/>
    <mergeCell ref="I7:I8"/>
    <mergeCell ref="N5:R5"/>
    <mergeCell ref="N7:N8"/>
    <mergeCell ref="C5:E6"/>
    <mergeCell ref="A5:A8"/>
    <mergeCell ref="F5:M6"/>
    <mergeCell ref="R6:R8"/>
    <mergeCell ref="M7:M8"/>
    <mergeCell ref="N6:Q6"/>
    <mergeCell ref="L7:L8"/>
    <mergeCell ref="K7:K8"/>
    <mergeCell ref="O7:O8"/>
    <mergeCell ref="P7:P8"/>
    <mergeCell ref="Q7:Q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CC"/>
    <pageSetUpPr fitToPage="1"/>
  </sheetPr>
  <dimension ref="A1:BH24"/>
  <sheetViews>
    <sheetView showGridLines="0" showZeros="0" showOutlineSymbols="0" view="pageBreakPreview" topLeftCell="A4" zoomScale="90" zoomScaleNormal="75" zoomScaleSheetLayoutView="90" workbookViewId="0">
      <selection activeCell="A17" sqref="A17"/>
    </sheetView>
  </sheetViews>
  <sheetFormatPr baseColWidth="10" defaultColWidth="8.42578125" defaultRowHeight="12.75" x14ac:dyDescent="0.2"/>
  <cols>
    <col min="1" max="1" width="33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8.85546875" style="5" customWidth="1"/>
    <col min="9" max="9" width="12.42578125" style="5" customWidth="1"/>
    <col min="10" max="10" width="13.28515625" style="5" customWidth="1"/>
    <col min="11" max="12" width="8.85546875" style="5" customWidth="1"/>
    <col min="13" max="13" width="12.28515625" style="5" customWidth="1"/>
    <col min="14" max="16" width="10.85546875" style="5" customWidth="1"/>
    <col min="17" max="17" width="13.85546875" style="5" customWidth="1"/>
    <col min="18" max="18" width="10.5703125" style="5" customWidth="1"/>
    <col min="19" max="60" width="8.42578125" style="5"/>
    <col min="61" max="16384" width="8.42578125" style="6"/>
  </cols>
  <sheetData>
    <row r="1" spans="1:60" ht="59.2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0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0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ht="18" x14ac:dyDescent="0.2">
      <c r="A4" s="19" t="s">
        <v>93</v>
      </c>
      <c r="B4" s="20"/>
      <c r="C4" s="20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0" ht="21.95" customHeight="1" x14ac:dyDescent="0.2">
      <c r="A5" s="188" t="s">
        <v>24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0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0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0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0" ht="41.25" customHeight="1" x14ac:dyDescent="0.2">
      <c r="A9" s="130" t="s">
        <v>56</v>
      </c>
      <c r="B9" s="102">
        <v>112669594</v>
      </c>
      <c r="C9" s="105"/>
      <c r="D9" s="105"/>
      <c r="E9" s="105"/>
      <c r="F9" s="102">
        <v>112629589.48999998</v>
      </c>
      <c r="G9" s="102">
        <v>112311167.00999998</v>
      </c>
      <c r="H9" s="102">
        <v>120</v>
      </c>
      <c r="I9" s="102">
        <v>89</v>
      </c>
      <c r="J9" s="102">
        <v>1</v>
      </c>
      <c r="K9" s="102">
        <v>2</v>
      </c>
      <c r="L9" s="102">
        <v>50</v>
      </c>
      <c r="M9" s="102">
        <v>142</v>
      </c>
      <c r="N9" s="102">
        <v>0</v>
      </c>
      <c r="O9" s="102">
        <v>0</v>
      </c>
      <c r="P9" s="102">
        <v>0</v>
      </c>
      <c r="Q9" s="102">
        <v>120</v>
      </c>
      <c r="R9" s="104">
        <v>1</v>
      </c>
    </row>
    <row r="10" spans="1:60" s="12" customFormat="1" ht="41.25" customHeight="1" x14ac:dyDescent="0.2">
      <c r="A10" s="132" t="s">
        <v>40</v>
      </c>
      <c r="B10" s="76">
        <v>3883666</v>
      </c>
      <c r="C10" s="76"/>
      <c r="D10" s="76"/>
      <c r="E10" s="76"/>
      <c r="F10" s="76">
        <v>895588.22</v>
      </c>
      <c r="G10" s="76">
        <v>0</v>
      </c>
      <c r="H10" s="76">
        <v>2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2</v>
      </c>
      <c r="R10" s="104">
        <v>0.2306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 s="12" customFormat="1" ht="67.5" customHeight="1" x14ac:dyDescent="0.2">
      <c r="A11" s="132" t="s">
        <v>122</v>
      </c>
      <c r="B11" s="76">
        <v>50336039</v>
      </c>
      <c r="C11" s="76"/>
      <c r="D11" s="76"/>
      <c r="E11" s="115"/>
      <c r="F11" s="76">
        <v>83915792.620000005</v>
      </c>
      <c r="G11" s="76">
        <v>83593506.870000005</v>
      </c>
      <c r="H11" s="76">
        <v>26</v>
      </c>
      <c r="I11" s="76">
        <v>39</v>
      </c>
      <c r="J11" s="76">
        <v>4</v>
      </c>
      <c r="K11" s="76">
        <v>27</v>
      </c>
      <c r="L11" s="76">
        <v>4</v>
      </c>
      <c r="M11" s="76">
        <v>74</v>
      </c>
      <c r="N11" s="76">
        <v>4</v>
      </c>
      <c r="O11" s="76">
        <v>0</v>
      </c>
      <c r="P11" s="76">
        <v>0</v>
      </c>
      <c r="Q11" s="76">
        <v>22</v>
      </c>
      <c r="R11" s="104">
        <v>1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0" s="24" customFormat="1" ht="45" customHeight="1" x14ac:dyDescent="0.2">
      <c r="A12" s="111" t="s">
        <v>23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104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</row>
    <row r="13" spans="1:60" ht="57" customHeight="1" x14ac:dyDescent="0.2">
      <c r="A13" s="111" t="s">
        <v>57</v>
      </c>
      <c r="B13" s="76">
        <v>19022268</v>
      </c>
      <c r="C13" s="76"/>
      <c r="D13" s="76"/>
      <c r="E13" s="76"/>
      <c r="F13" s="76">
        <v>19022268</v>
      </c>
      <c r="G13" s="76">
        <v>18236283.190000001</v>
      </c>
      <c r="H13" s="76">
        <v>2</v>
      </c>
      <c r="I13" s="76">
        <v>20</v>
      </c>
      <c r="J13" s="76">
        <v>3</v>
      </c>
      <c r="K13" s="76">
        <v>8</v>
      </c>
      <c r="L13" s="76">
        <v>77</v>
      </c>
      <c r="M13" s="76">
        <v>108</v>
      </c>
      <c r="N13" s="76">
        <v>0</v>
      </c>
      <c r="O13" s="76">
        <v>0</v>
      </c>
      <c r="P13" s="76">
        <v>0</v>
      </c>
      <c r="Q13" s="76">
        <v>2</v>
      </c>
      <c r="R13" s="104">
        <v>1</v>
      </c>
    </row>
    <row r="14" spans="1:60" s="12" customFormat="1" ht="52.5" customHeight="1" x14ac:dyDescent="0.2">
      <c r="A14" s="138" t="s">
        <v>33</v>
      </c>
      <c r="B14" s="110">
        <v>35000000</v>
      </c>
      <c r="C14" s="111"/>
      <c r="D14" s="111"/>
      <c r="E14" s="111"/>
      <c r="F14" s="110">
        <v>35000000</v>
      </c>
      <c r="G14" s="110">
        <v>34999984.770000003</v>
      </c>
      <c r="H14" s="110">
        <v>1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1</v>
      </c>
      <c r="R14" s="104">
        <v>1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60" s="14" customFormat="1" ht="51" customHeight="1" x14ac:dyDescent="0.2">
      <c r="A15" s="109" t="s">
        <v>4</v>
      </c>
      <c r="B15" s="82">
        <v>220911567</v>
      </c>
      <c r="C15" s="82"/>
      <c r="D15" s="82"/>
      <c r="E15" s="116"/>
      <c r="F15" s="82">
        <v>251463238.32999998</v>
      </c>
      <c r="G15" s="82">
        <v>249140941.84</v>
      </c>
      <c r="H15" s="82">
        <v>151</v>
      </c>
      <c r="I15" s="82">
        <v>148</v>
      </c>
      <c r="J15" s="82">
        <v>8</v>
      </c>
      <c r="K15" s="82">
        <v>37</v>
      </c>
      <c r="L15" s="82">
        <v>131</v>
      </c>
      <c r="M15" s="82">
        <v>324</v>
      </c>
      <c r="N15" s="82">
        <v>4</v>
      </c>
      <c r="O15" s="82">
        <v>0</v>
      </c>
      <c r="P15" s="82">
        <v>0</v>
      </c>
      <c r="Q15" s="82">
        <v>147</v>
      </c>
      <c r="R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</row>
    <row r="16" spans="1:60" ht="20.100000000000001" customHeight="1" x14ac:dyDescent="0.2">
      <c r="A16" s="40" t="s">
        <v>17</v>
      </c>
      <c r="M16" s="15"/>
    </row>
    <row r="17" spans="1:60" ht="20.100000000000001" customHeight="1" x14ac:dyDescent="0.2">
      <c r="A17" s="40" t="s">
        <v>147</v>
      </c>
    </row>
    <row r="18" spans="1:60" s="31" customFormat="1" ht="20.100000000000001" customHeight="1" x14ac:dyDescent="0.2">
      <c r="A18" s="96" t="s">
        <v>34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4"/>
      <c r="N18" s="1"/>
      <c r="O18" s="1"/>
      <c r="P18" s="1"/>
      <c r="Q18" s="1"/>
      <c r="R18" s="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 s="31" customFormat="1" ht="20.100000000000001" customHeight="1" x14ac:dyDescent="0.2">
      <c r="A19" s="9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4"/>
      <c r="N19" s="1"/>
      <c r="O19" s="1"/>
      <c r="P19" s="1"/>
      <c r="Q19" s="1"/>
      <c r="R19" s="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 s="31" customFormat="1" ht="20.100000000000001" customHeight="1" x14ac:dyDescent="0.2">
      <c r="A20" s="9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4"/>
      <c r="N20" s="1"/>
      <c r="O20" s="1"/>
      <c r="P20" s="1"/>
      <c r="Q20" s="1"/>
      <c r="R20" s="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  <row r="21" spans="1:60" x14ac:dyDescent="0.2">
      <c r="L21" s="43"/>
    </row>
    <row r="22" spans="1:60" x14ac:dyDescent="0.2">
      <c r="G22" s="27"/>
    </row>
    <row r="24" spans="1:60" x14ac:dyDescent="0.2">
      <c r="G24" s="28"/>
    </row>
  </sheetData>
  <mergeCells count="22">
    <mergeCell ref="A2:R2"/>
    <mergeCell ref="A5:A8"/>
    <mergeCell ref="C5:E6"/>
    <mergeCell ref="D7:D8"/>
    <mergeCell ref="C7:C8"/>
    <mergeCell ref="F7:G7"/>
    <mergeCell ref="O7:O8"/>
    <mergeCell ref="R6:R8"/>
    <mergeCell ref="P7:P8"/>
    <mergeCell ref="Q7:Q8"/>
    <mergeCell ref="M7:M8"/>
    <mergeCell ref="F5:M6"/>
    <mergeCell ref="L7:L8"/>
    <mergeCell ref="K7:K8"/>
    <mergeCell ref="J7:J8"/>
    <mergeCell ref="I7:I8"/>
    <mergeCell ref="N6:Q6"/>
    <mergeCell ref="N5:R5"/>
    <mergeCell ref="N7:N8"/>
    <mergeCell ref="E7:E8"/>
    <mergeCell ref="B5:B8"/>
    <mergeCell ref="H7:H8"/>
  </mergeCells>
  <phoneticPr fontId="11" type="noConversion"/>
  <printOptions horizontalCentered="1" verticalCentered="1"/>
  <pageMargins left="0.39370078740157483" right="0" top="0.59055118110236227" bottom="0.98425196850393704" header="0" footer="0"/>
  <pageSetup scale="6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FFCC"/>
    <pageSetUpPr fitToPage="1"/>
  </sheetPr>
  <dimension ref="A1:BK21"/>
  <sheetViews>
    <sheetView showGridLines="0" showZeros="0" showOutlineSymbols="0" view="pageBreakPreview" zoomScale="90" zoomScaleNormal="75" zoomScaleSheetLayoutView="90" workbookViewId="0">
      <selection activeCell="F20" sqref="F20"/>
    </sheetView>
  </sheetViews>
  <sheetFormatPr baseColWidth="10" defaultColWidth="8.42578125" defaultRowHeight="12.75" x14ac:dyDescent="0.2"/>
  <cols>
    <col min="1" max="1" width="33.7109375" style="5" customWidth="1"/>
    <col min="2" max="2" width="15.7109375" style="10" customWidth="1"/>
    <col min="3" max="3" width="14" style="10" hidden="1" customWidth="1"/>
    <col min="4" max="4" width="13.140625" style="10" hidden="1" customWidth="1"/>
    <col min="5" max="5" width="10.85546875" style="10" hidden="1" customWidth="1"/>
    <col min="6" max="7" width="15.7109375" style="10" customWidth="1"/>
    <col min="8" max="8" width="10.42578125" style="5" customWidth="1"/>
    <col min="9" max="10" width="12.5703125" style="5" customWidth="1"/>
    <col min="11" max="12" width="8.85546875" style="5" customWidth="1"/>
    <col min="13" max="13" width="12.5703125" style="5" customWidth="1"/>
    <col min="14" max="16" width="10.85546875" style="5" customWidth="1"/>
    <col min="17" max="17" width="13.28515625" style="5" customWidth="1"/>
    <col min="18" max="18" width="9.7109375" style="5" customWidth="1"/>
    <col min="19" max="63" width="8.42578125" style="5" customWidth="1"/>
    <col min="64" max="16384" width="8.42578125" style="6"/>
  </cols>
  <sheetData>
    <row r="1" spans="1:63" ht="60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3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3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" x14ac:dyDescent="0.2">
      <c r="A4" s="19" t="s">
        <v>94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3" ht="21.95" customHeight="1" x14ac:dyDescent="0.2">
      <c r="A5" s="188" t="s">
        <v>24</v>
      </c>
      <c r="B5" s="188" t="s">
        <v>13</v>
      </c>
      <c r="C5" s="192" t="s">
        <v>15</v>
      </c>
      <c r="D5" s="187"/>
      <c r="E5" s="187"/>
      <c r="F5" s="188" t="s">
        <v>16</v>
      </c>
      <c r="G5" s="188"/>
      <c r="H5" s="188"/>
      <c r="I5" s="188"/>
      <c r="J5" s="188"/>
      <c r="K5" s="188"/>
      <c r="L5" s="188"/>
      <c r="M5" s="188"/>
      <c r="N5" s="188" t="s">
        <v>139</v>
      </c>
      <c r="O5" s="188"/>
      <c r="P5" s="188"/>
      <c r="Q5" s="188"/>
      <c r="R5" s="188"/>
    </row>
    <row r="6" spans="1:63" ht="21.95" customHeight="1" x14ac:dyDescent="0.2">
      <c r="A6" s="188"/>
      <c r="B6" s="188"/>
      <c r="C6" s="187"/>
      <c r="D6" s="187"/>
      <c r="E6" s="187"/>
      <c r="F6" s="188"/>
      <c r="G6" s="188"/>
      <c r="H6" s="188"/>
      <c r="I6" s="188"/>
      <c r="J6" s="188"/>
      <c r="K6" s="188"/>
      <c r="L6" s="188"/>
      <c r="M6" s="188"/>
      <c r="N6" s="188" t="s">
        <v>0</v>
      </c>
      <c r="O6" s="188"/>
      <c r="P6" s="188"/>
      <c r="Q6" s="188"/>
      <c r="R6" s="188" t="s">
        <v>1</v>
      </c>
    </row>
    <row r="7" spans="1:63" ht="21.95" customHeight="1" x14ac:dyDescent="0.2">
      <c r="A7" s="188"/>
      <c r="B7" s="188"/>
      <c r="C7" s="191" t="s">
        <v>11</v>
      </c>
      <c r="D7" s="191" t="s">
        <v>0</v>
      </c>
      <c r="E7" s="188" t="s">
        <v>10</v>
      </c>
      <c r="F7" s="188" t="s">
        <v>11</v>
      </c>
      <c r="G7" s="188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8" t="s">
        <v>2</v>
      </c>
      <c r="Q7" s="188" t="s">
        <v>3</v>
      </c>
      <c r="R7" s="188"/>
    </row>
    <row r="8" spans="1:63" ht="21.95" customHeight="1" x14ac:dyDescent="0.2">
      <c r="A8" s="188"/>
      <c r="B8" s="188"/>
      <c r="C8" s="191"/>
      <c r="D8" s="191"/>
      <c r="E8" s="188"/>
      <c r="F8" s="140" t="s">
        <v>18</v>
      </c>
      <c r="G8" s="140" t="s">
        <v>19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</row>
    <row r="9" spans="1:63" ht="41.25" customHeight="1" x14ac:dyDescent="0.2">
      <c r="A9" s="130" t="s">
        <v>76</v>
      </c>
      <c r="B9" s="102">
        <v>117878379</v>
      </c>
      <c r="C9" s="105"/>
      <c r="D9" s="105"/>
      <c r="E9" s="105"/>
      <c r="F9" s="102">
        <v>125468601</v>
      </c>
      <c r="G9" s="102">
        <v>121524721</v>
      </c>
      <c r="H9" s="102">
        <v>142</v>
      </c>
      <c r="I9" s="102">
        <v>100</v>
      </c>
      <c r="J9" s="102">
        <v>1</v>
      </c>
      <c r="K9" s="102">
        <v>10</v>
      </c>
      <c r="L9" s="102">
        <v>17</v>
      </c>
      <c r="M9" s="102">
        <v>128</v>
      </c>
      <c r="N9" s="102">
        <v>0</v>
      </c>
      <c r="O9" s="102">
        <v>9</v>
      </c>
      <c r="P9" s="102">
        <v>4</v>
      </c>
      <c r="Q9" s="102">
        <v>129</v>
      </c>
      <c r="R9" s="81">
        <v>0.94110000000000005</v>
      </c>
    </row>
    <row r="10" spans="1:63" s="12" customFormat="1" ht="41.25" customHeight="1" x14ac:dyDescent="0.2">
      <c r="A10" s="132" t="s">
        <v>44</v>
      </c>
      <c r="B10" s="76">
        <v>6712381</v>
      </c>
      <c r="C10" s="76"/>
      <c r="D10" s="76"/>
      <c r="E10" s="76"/>
      <c r="F10" s="76">
        <v>7444983</v>
      </c>
      <c r="G10" s="76">
        <v>6621388</v>
      </c>
      <c r="H10" s="76">
        <v>15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1</v>
      </c>
      <c r="P10" s="76">
        <v>2</v>
      </c>
      <c r="Q10" s="76">
        <v>12</v>
      </c>
      <c r="R10" s="81">
        <v>0.98819999999999997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2" customFormat="1" ht="60.75" customHeight="1" x14ac:dyDescent="0.2">
      <c r="A11" s="132" t="s">
        <v>122</v>
      </c>
      <c r="B11" s="76">
        <v>27685986</v>
      </c>
      <c r="C11" s="76">
        <v>50336039</v>
      </c>
      <c r="D11" s="76">
        <v>25</v>
      </c>
      <c r="E11" s="76"/>
      <c r="F11" s="76">
        <v>12381986.619999999</v>
      </c>
      <c r="G11" s="76">
        <v>0</v>
      </c>
      <c r="H11" s="76">
        <v>15</v>
      </c>
      <c r="I11" s="76">
        <v>15</v>
      </c>
      <c r="J11" s="76">
        <v>1</v>
      </c>
      <c r="K11" s="76">
        <v>1</v>
      </c>
      <c r="L11" s="76">
        <v>3</v>
      </c>
      <c r="M11" s="76">
        <v>20</v>
      </c>
      <c r="N11" s="76">
        <v>0</v>
      </c>
      <c r="O11" s="76">
        <v>12</v>
      </c>
      <c r="P11" s="76">
        <v>3</v>
      </c>
      <c r="Q11" s="76">
        <v>0</v>
      </c>
      <c r="R11" s="81">
        <v>8.0000000000000002E-3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2" customFormat="1" ht="47.25" customHeight="1" x14ac:dyDescent="0.2">
      <c r="A12" s="153" t="s">
        <v>22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8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ht="45" customHeight="1" x14ac:dyDescent="0.2">
      <c r="A13" s="111" t="s">
        <v>77</v>
      </c>
      <c r="B13" s="75">
        <v>66153483</v>
      </c>
      <c r="C13" s="79"/>
      <c r="D13" s="79"/>
      <c r="E13" s="79"/>
      <c r="F13" s="75">
        <v>65890376</v>
      </c>
      <c r="G13" s="75">
        <v>62321535</v>
      </c>
      <c r="H13" s="75">
        <v>10</v>
      </c>
      <c r="I13" s="75">
        <v>8</v>
      </c>
      <c r="J13" s="75">
        <v>2</v>
      </c>
      <c r="K13" s="75">
        <v>0</v>
      </c>
      <c r="L13" s="75">
        <v>33</v>
      </c>
      <c r="M13" s="75">
        <v>43</v>
      </c>
      <c r="N13" s="75">
        <v>0</v>
      </c>
      <c r="O13" s="75">
        <v>0</v>
      </c>
      <c r="P13" s="75">
        <v>2</v>
      </c>
      <c r="Q13" s="75">
        <v>8</v>
      </c>
      <c r="R13" s="81">
        <v>0.99219999999999997</v>
      </c>
    </row>
    <row r="14" spans="1:63" s="39" customFormat="1" ht="52.5" customHeight="1" x14ac:dyDescent="0.2">
      <c r="A14" s="111" t="s">
        <v>33</v>
      </c>
      <c r="B14" s="84">
        <v>25000000</v>
      </c>
      <c r="C14" s="142"/>
      <c r="D14" s="142"/>
      <c r="E14" s="142"/>
      <c r="F14" s="84">
        <v>26199501</v>
      </c>
      <c r="G14" s="84">
        <v>26199481</v>
      </c>
      <c r="H14" s="84">
        <v>1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1</v>
      </c>
      <c r="Q14" s="84">
        <v>0</v>
      </c>
      <c r="R14" s="81">
        <v>0.84150000000000003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</row>
    <row r="15" spans="1:63" s="14" customFormat="1" ht="51" customHeight="1" x14ac:dyDescent="0.2">
      <c r="A15" s="109" t="s">
        <v>4</v>
      </c>
      <c r="B15" s="82">
        <v>243430229</v>
      </c>
      <c r="C15" s="82">
        <v>50336039</v>
      </c>
      <c r="D15" s="82">
        <v>25</v>
      </c>
      <c r="E15" s="82">
        <v>0</v>
      </c>
      <c r="F15" s="82">
        <v>237385447.62</v>
      </c>
      <c r="G15" s="82">
        <v>216667125</v>
      </c>
      <c r="H15" s="82">
        <v>183</v>
      </c>
      <c r="I15" s="82">
        <v>123</v>
      </c>
      <c r="J15" s="82">
        <v>4</v>
      </c>
      <c r="K15" s="82">
        <v>11</v>
      </c>
      <c r="L15" s="82">
        <v>53</v>
      </c>
      <c r="M15" s="82">
        <v>191</v>
      </c>
      <c r="N15" s="82">
        <v>0</v>
      </c>
      <c r="O15" s="82">
        <v>22</v>
      </c>
      <c r="P15" s="82">
        <v>12</v>
      </c>
      <c r="Q15" s="82">
        <v>149</v>
      </c>
      <c r="R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spans="1:63" ht="20.100000000000001" customHeight="1" x14ac:dyDescent="0.2">
      <c r="A16" s="40" t="s">
        <v>29</v>
      </c>
    </row>
    <row r="17" spans="1:18" ht="20.100000000000001" customHeight="1" x14ac:dyDescent="0.2">
      <c r="A17" s="40" t="s">
        <v>147</v>
      </c>
    </row>
    <row r="18" spans="1:18" ht="20.100000000000001" customHeight="1" x14ac:dyDescent="0.2">
      <c r="A18" s="96" t="s">
        <v>34</v>
      </c>
      <c r="B18" s="6"/>
      <c r="C18" s="25"/>
      <c r="D18" s="25"/>
      <c r="E18" s="25"/>
      <c r="F18" s="26"/>
      <c r="G18" s="25"/>
      <c r="M18" s="193"/>
      <c r="N18" s="193"/>
      <c r="O18" s="193"/>
      <c r="P18" s="193"/>
      <c r="Q18" s="193"/>
      <c r="R18" s="193"/>
    </row>
    <row r="19" spans="1:18" ht="20.100000000000001" customHeight="1" x14ac:dyDescent="0.2">
      <c r="A19" s="96"/>
      <c r="B19" s="6"/>
      <c r="C19" s="25"/>
      <c r="D19" s="25"/>
      <c r="E19" s="25"/>
      <c r="F19" s="26"/>
      <c r="G19" s="25"/>
      <c r="M19" s="179"/>
      <c r="N19" s="179"/>
      <c r="O19" s="179"/>
      <c r="P19" s="179"/>
      <c r="Q19" s="179"/>
      <c r="R19" s="179"/>
    </row>
    <row r="20" spans="1:18" ht="20.100000000000001" customHeight="1" x14ac:dyDescent="0.2">
      <c r="A20" s="96"/>
      <c r="B20" s="6"/>
      <c r="C20" s="25"/>
      <c r="D20" s="25"/>
      <c r="E20" s="25"/>
      <c r="F20" s="26"/>
      <c r="G20" s="25"/>
      <c r="M20" s="179"/>
      <c r="N20" s="179"/>
      <c r="O20" s="179"/>
      <c r="P20" s="179"/>
      <c r="Q20" s="179"/>
      <c r="R20" s="179"/>
    </row>
    <row r="21" spans="1:18" ht="20.100000000000001" customHeight="1" x14ac:dyDescent="0.2">
      <c r="A21" s="96"/>
      <c r="B21" s="6"/>
      <c r="C21" s="25"/>
      <c r="D21" s="25"/>
      <c r="E21" s="25"/>
      <c r="F21" s="26"/>
      <c r="G21" s="25"/>
      <c r="M21" s="179"/>
      <c r="N21" s="179"/>
      <c r="O21" s="179"/>
      <c r="P21" s="179"/>
      <c r="Q21" s="179"/>
      <c r="R21" s="179"/>
    </row>
  </sheetData>
  <mergeCells count="23">
    <mergeCell ref="A2:R2"/>
    <mergeCell ref="R6:R8"/>
    <mergeCell ref="C5:E6"/>
    <mergeCell ref="O7:O8"/>
    <mergeCell ref="P7:P8"/>
    <mergeCell ref="Q7:Q8"/>
    <mergeCell ref="L7:L8"/>
    <mergeCell ref="K7:K8"/>
    <mergeCell ref="N6:Q6"/>
    <mergeCell ref="N5:R5"/>
    <mergeCell ref="N7:N8"/>
    <mergeCell ref="M18:R18"/>
    <mergeCell ref="C7:C8"/>
    <mergeCell ref="B5:B8"/>
    <mergeCell ref="A5:A8"/>
    <mergeCell ref="F5:M6"/>
    <mergeCell ref="I7:I8"/>
    <mergeCell ref="H7:H8"/>
    <mergeCell ref="J7:J8"/>
    <mergeCell ref="M7:M8"/>
    <mergeCell ref="D7:D8"/>
    <mergeCell ref="F7:G7"/>
    <mergeCell ref="E7:E8"/>
  </mergeCells>
  <phoneticPr fontId="11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FFCC"/>
    <pageSetUpPr fitToPage="1"/>
  </sheetPr>
  <dimension ref="A1:BI18"/>
  <sheetViews>
    <sheetView showGridLines="0" showZeros="0" showOutlineSymbols="0" view="pageBreakPreview" zoomScale="90" zoomScaleSheetLayoutView="90" workbookViewId="0">
      <selection activeCell="G12" sqref="G12"/>
    </sheetView>
  </sheetViews>
  <sheetFormatPr baseColWidth="10" defaultColWidth="8.42578125" defaultRowHeight="12.75" x14ac:dyDescent="0.2"/>
  <cols>
    <col min="1" max="1" width="36.28515625" style="5" customWidth="1"/>
    <col min="2" max="2" width="15.7109375" style="10" customWidth="1"/>
    <col min="3" max="5" width="14.7109375" style="10" hidden="1" customWidth="1"/>
    <col min="6" max="7" width="15.7109375" style="10" customWidth="1"/>
    <col min="8" max="8" width="8.85546875" style="5" customWidth="1"/>
    <col min="9" max="9" width="11.42578125" style="5" customWidth="1"/>
    <col min="10" max="10" width="13.28515625" style="5" customWidth="1"/>
    <col min="11" max="12" width="8.85546875" style="5" customWidth="1"/>
    <col min="13" max="13" width="13" style="5" customWidth="1"/>
    <col min="14" max="16" width="10.85546875" style="5" customWidth="1"/>
    <col min="17" max="17" width="13.5703125" style="5" customWidth="1"/>
    <col min="18" max="18" width="11.140625" style="5" customWidth="1"/>
    <col min="19" max="61" width="8.42578125" style="5" customWidth="1"/>
    <col min="62" max="16384" width="8.42578125" style="6"/>
  </cols>
  <sheetData>
    <row r="1" spans="1:61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1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1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8" x14ac:dyDescent="0.2">
      <c r="A4" s="194" t="s">
        <v>95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61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1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1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1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1" ht="41.25" customHeight="1" x14ac:dyDescent="0.2">
      <c r="A9" s="130" t="s">
        <v>61</v>
      </c>
      <c r="B9" s="102">
        <v>72190761</v>
      </c>
      <c r="C9" s="105"/>
      <c r="D9" s="105"/>
      <c r="E9" s="105"/>
      <c r="F9" s="102">
        <v>73725363.310000002</v>
      </c>
      <c r="G9" s="102">
        <v>72046848.849999994</v>
      </c>
      <c r="H9" s="102">
        <v>135</v>
      </c>
      <c r="I9" s="102">
        <v>29</v>
      </c>
      <c r="J9" s="102">
        <v>0</v>
      </c>
      <c r="K9" s="102">
        <v>0</v>
      </c>
      <c r="L9" s="102">
        <v>62</v>
      </c>
      <c r="M9" s="102">
        <v>91</v>
      </c>
      <c r="N9" s="102">
        <v>0</v>
      </c>
      <c r="O9" s="102">
        <v>0</v>
      </c>
      <c r="P9" s="102">
        <v>0</v>
      </c>
      <c r="Q9" s="102">
        <v>135</v>
      </c>
      <c r="R9" s="104">
        <v>1</v>
      </c>
    </row>
    <row r="10" spans="1:61" s="12" customFormat="1" ht="57" customHeight="1" x14ac:dyDescent="0.2">
      <c r="A10" s="131" t="s">
        <v>51</v>
      </c>
      <c r="B10" s="61">
        <v>3232539</v>
      </c>
      <c r="C10" s="61"/>
      <c r="D10" s="61"/>
      <c r="E10" s="61"/>
      <c r="F10" s="69">
        <v>2397710.46</v>
      </c>
      <c r="G10" s="58">
        <v>2397710.46</v>
      </c>
      <c r="H10" s="61">
        <v>1</v>
      </c>
      <c r="I10" s="61">
        <v>0</v>
      </c>
      <c r="J10" s="61">
        <v>0</v>
      </c>
      <c r="K10" s="61">
        <v>0</v>
      </c>
      <c r="L10" s="61">
        <v>1</v>
      </c>
      <c r="M10" s="61">
        <v>1</v>
      </c>
      <c r="N10" s="61">
        <v>0</v>
      </c>
      <c r="O10" s="61">
        <v>0</v>
      </c>
      <c r="P10" s="61">
        <v>0</v>
      </c>
      <c r="Q10" s="61">
        <v>1</v>
      </c>
      <c r="R10" s="62">
        <v>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1" s="12" customFormat="1" ht="57" customHeight="1" x14ac:dyDescent="0.2">
      <c r="A11" s="132" t="s">
        <v>122</v>
      </c>
      <c r="B11" s="61">
        <v>58486324</v>
      </c>
      <c r="C11" s="61">
        <v>0</v>
      </c>
      <c r="D11" s="61">
        <v>0</v>
      </c>
      <c r="E11" s="61">
        <v>58486324</v>
      </c>
      <c r="F11" s="61">
        <v>31878393.18</v>
      </c>
      <c r="G11" s="61">
        <v>22382473.390000001</v>
      </c>
      <c r="H11" s="61">
        <v>14</v>
      </c>
      <c r="I11" s="61">
        <v>4</v>
      </c>
      <c r="J11" s="61">
        <v>0</v>
      </c>
      <c r="K11" s="61">
        <v>0</v>
      </c>
      <c r="L11" s="61">
        <v>5</v>
      </c>
      <c r="M11" s="61">
        <v>9</v>
      </c>
      <c r="N11" s="61">
        <v>4</v>
      </c>
      <c r="O11" s="61">
        <v>3</v>
      </c>
      <c r="P11" s="61">
        <v>3</v>
      </c>
      <c r="Q11" s="61">
        <v>4</v>
      </c>
      <c r="R11" s="62">
        <v>0.33040000000000003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1" ht="53.25" customHeight="1" x14ac:dyDescent="0.2">
      <c r="A12" s="134" t="s">
        <v>66</v>
      </c>
      <c r="B12" s="61">
        <v>43061385</v>
      </c>
      <c r="C12" s="61"/>
      <c r="D12" s="61"/>
      <c r="E12" s="61"/>
      <c r="F12" s="61">
        <v>42679088.810000002</v>
      </c>
      <c r="G12" s="61">
        <v>41158692.100000001</v>
      </c>
      <c r="H12" s="61">
        <v>4</v>
      </c>
      <c r="I12" s="61">
        <v>17</v>
      </c>
      <c r="J12" s="61">
        <v>0</v>
      </c>
      <c r="K12" s="61">
        <v>1</v>
      </c>
      <c r="L12" s="61">
        <v>2</v>
      </c>
      <c r="M12" s="61">
        <v>20</v>
      </c>
      <c r="N12" s="61">
        <v>0</v>
      </c>
      <c r="O12" s="61">
        <v>0</v>
      </c>
      <c r="P12" s="61">
        <v>1</v>
      </c>
      <c r="Q12" s="61">
        <v>3</v>
      </c>
      <c r="R12" s="62">
        <v>0.97499999999999998</v>
      </c>
    </row>
    <row r="13" spans="1:61" s="14" customFormat="1" ht="51" customHeight="1" x14ac:dyDescent="0.2">
      <c r="A13" s="143" t="s">
        <v>4</v>
      </c>
      <c r="B13" s="70">
        <v>176971009</v>
      </c>
      <c r="C13" s="70">
        <v>0</v>
      </c>
      <c r="D13" s="70">
        <v>0</v>
      </c>
      <c r="E13" s="70">
        <v>58486324</v>
      </c>
      <c r="F13" s="70">
        <v>150680555.75999999</v>
      </c>
      <c r="G13" s="70">
        <v>137985724.79999998</v>
      </c>
      <c r="H13" s="70">
        <v>154</v>
      </c>
      <c r="I13" s="70">
        <v>50</v>
      </c>
      <c r="J13" s="70">
        <v>0</v>
      </c>
      <c r="K13" s="70">
        <v>1</v>
      </c>
      <c r="L13" s="70">
        <v>70</v>
      </c>
      <c r="M13" s="70">
        <v>121</v>
      </c>
      <c r="N13" s="70">
        <v>4</v>
      </c>
      <c r="O13" s="70">
        <v>3</v>
      </c>
      <c r="P13" s="70">
        <v>4</v>
      </c>
      <c r="Q13" s="70">
        <v>143</v>
      </c>
      <c r="R13" s="71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</row>
    <row r="14" spans="1:61" ht="20.100000000000001" customHeight="1" x14ac:dyDescent="0.2">
      <c r="A14" s="5" t="s">
        <v>29</v>
      </c>
      <c r="B14" s="68"/>
      <c r="C14" s="68"/>
      <c r="D14" s="68"/>
      <c r="E14" s="68"/>
      <c r="F14" s="68"/>
      <c r="G14" s="68"/>
      <c r="H14" s="68"/>
      <c r="I14" s="68"/>
    </row>
    <row r="15" spans="1:61" ht="20.100000000000001" customHeight="1" x14ac:dyDescent="0.2">
      <c r="A15" s="5" t="s">
        <v>147</v>
      </c>
      <c r="B15" s="68"/>
      <c r="C15" s="68"/>
      <c r="D15" s="68"/>
      <c r="E15" s="68"/>
      <c r="F15" s="68"/>
      <c r="G15" s="68"/>
      <c r="H15" s="68"/>
      <c r="I15" s="68"/>
    </row>
    <row r="16" spans="1:61" ht="20.100000000000001" customHeight="1" x14ac:dyDescent="0.2">
      <c r="A16" s="6" t="s">
        <v>34</v>
      </c>
      <c r="B16" s="5"/>
      <c r="C16" s="5"/>
      <c r="D16" s="5"/>
      <c r="E16"/>
      <c r="F16"/>
      <c r="G16" s="52"/>
      <c r="H16" s="52"/>
      <c r="I16" s="52"/>
      <c r="J16" s="52"/>
      <c r="K16" s="52"/>
    </row>
    <row r="17" spans="1:11" ht="20.100000000000001" customHeight="1" x14ac:dyDescent="0.2">
      <c r="A17" s="6"/>
      <c r="B17" s="5"/>
      <c r="C17" s="5"/>
      <c r="D17" s="5"/>
      <c r="E17"/>
      <c r="F17"/>
      <c r="G17" s="78"/>
      <c r="H17" s="78"/>
      <c r="I17" s="78"/>
      <c r="J17" s="78"/>
      <c r="K17" s="78"/>
    </row>
    <row r="18" spans="1:11" ht="20.100000000000001" customHeight="1" x14ac:dyDescent="0.2">
      <c r="A18" s="6"/>
      <c r="B18" s="5"/>
      <c r="C18" s="5"/>
      <c r="D18" s="5"/>
      <c r="E18"/>
      <c r="F18"/>
      <c r="G18" s="78"/>
      <c r="H18" s="78"/>
      <c r="I18" s="78"/>
      <c r="J18" s="78"/>
      <c r="K18" s="78"/>
    </row>
  </sheetData>
  <mergeCells count="23">
    <mergeCell ref="A2:R2"/>
    <mergeCell ref="E7:E8"/>
    <mergeCell ref="H7:H8"/>
    <mergeCell ref="N6:Q6"/>
    <mergeCell ref="A5:A8"/>
    <mergeCell ref="A4:R4"/>
    <mergeCell ref="N5:R5"/>
    <mergeCell ref="N7:N8"/>
    <mergeCell ref="R6:R8"/>
    <mergeCell ref="Q7:Q8"/>
    <mergeCell ref="D7:D8"/>
    <mergeCell ref="C7:C8"/>
    <mergeCell ref="B5:B8"/>
    <mergeCell ref="C5:E6"/>
    <mergeCell ref="F7:G7"/>
    <mergeCell ref="F5:M6"/>
    <mergeCell ref="P7:P8"/>
    <mergeCell ref="J7:J8"/>
    <mergeCell ref="I7:I8"/>
    <mergeCell ref="O7:O8"/>
    <mergeCell ref="M7:M8"/>
    <mergeCell ref="L7:L8"/>
    <mergeCell ref="K7:K8"/>
  </mergeCells>
  <phoneticPr fontId="11" type="noConversion"/>
  <printOptions horizontalCentered="1" verticalCentered="1"/>
  <pageMargins left="0.19685039370078741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FFCC"/>
    <pageSetUpPr fitToPage="1"/>
  </sheetPr>
  <dimension ref="A1:BM23"/>
  <sheetViews>
    <sheetView showGridLines="0" showZeros="0" showOutlineSymbols="0" view="pageBreakPreview" zoomScale="80" zoomScaleNormal="75" zoomScaleSheetLayoutView="80" workbookViewId="0">
      <selection activeCell="A17" sqref="A17"/>
    </sheetView>
  </sheetViews>
  <sheetFormatPr baseColWidth="10" defaultColWidth="11.42578125" defaultRowHeight="12.75" x14ac:dyDescent="0.2"/>
  <cols>
    <col min="1" max="1" width="31.7109375" style="5" customWidth="1"/>
    <col min="2" max="2" width="15.7109375" style="10" customWidth="1"/>
    <col min="3" max="3" width="14" style="10" hidden="1" customWidth="1"/>
    <col min="4" max="4" width="11.42578125" style="10" hidden="1" customWidth="1"/>
    <col min="5" max="5" width="10.85546875" style="10" hidden="1" customWidth="1"/>
    <col min="6" max="7" width="15.7109375" style="10" customWidth="1"/>
    <col min="8" max="8" width="10.7109375" style="5" customWidth="1"/>
    <col min="9" max="9" width="12.85546875" style="5" customWidth="1"/>
    <col min="10" max="10" width="14.42578125" style="5" customWidth="1"/>
    <col min="11" max="12" width="8.85546875" style="5" customWidth="1"/>
    <col min="13" max="13" width="12.5703125" style="5" customWidth="1"/>
    <col min="14" max="16" width="10.85546875" style="5" customWidth="1"/>
    <col min="17" max="17" width="12" style="5" customWidth="1"/>
    <col min="18" max="18" width="10.5703125" style="5" customWidth="1"/>
    <col min="19" max="65" width="8.42578125" style="5" customWidth="1"/>
    <col min="66" max="16384" width="11.42578125" style="6"/>
  </cols>
  <sheetData>
    <row r="1" spans="1:65" ht="58.5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5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5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8" x14ac:dyDescent="0.2">
      <c r="A4" s="19" t="s">
        <v>96</v>
      </c>
      <c r="B4" s="20"/>
      <c r="C4" s="20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5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5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5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5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5" ht="41.25" customHeight="1" x14ac:dyDescent="0.2">
      <c r="A9" s="130" t="s">
        <v>53</v>
      </c>
      <c r="B9" s="102">
        <v>448626115</v>
      </c>
      <c r="C9" s="105"/>
      <c r="D9" s="105"/>
      <c r="E9" s="105"/>
      <c r="F9" s="102">
        <v>407929254.40000004</v>
      </c>
      <c r="G9" s="102">
        <v>405014590.14000005</v>
      </c>
      <c r="H9" s="102">
        <v>361</v>
      </c>
      <c r="I9" s="102">
        <v>252</v>
      </c>
      <c r="J9" s="102">
        <v>1</v>
      </c>
      <c r="K9" s="102">
        <v>1</v>
      </c>
      <c r="L9" s="102">
        <v>241</v>
      </c>
      <c r="M9" s="102">
        <v>495</v>
      </c>
      <c r="N9" s="102">
        <v>0</v>
      </c>
      <c r="O9" s="102">
        <v>4</v>
      </c>
      <c r="P9" s="102">
        <v>10</v>
      </c>
      <c r="Q9" s="102">
        <v>347</v>
      </c>
      <c r="R9" s="104">
        <v>0.97840000000000005</v>
      </c>
    </row>
    <row r="10" spans="1:65" s="37" customFormat="1" ht="41.25" customHeight="1" x14ac:dyDescent="0.2">
      <c r="A10" s="132" t="s">
        <v>40</v>
      </c>
      <c r="B10" s="77">
        <v>33564038</v>
      </c>
      <c r="C10" s="85"/>
      <c r="D10" s="85"/>
      <c r="E10" s="85"/>
      <c r="F10" s="77">
        <v>32984007.98</v>
      </c>
      <c r="G10" s="77">
        <v>32523155.48</v>
      </c>
      <c r="H10" s="77">
        <v>15</v>
      </c>
      <c r="I10" s="77">
        <v>10</v>
      </c>
      <c r="J10" s="77">
        <v>0</v>
      </c>
      <c r="K10" s="77">
        <v>1</v>
      </c>
      <c r="L10" s="77">
        <v>10</v>
      </c>
      <c r="M10" s="77">
        <v>21</v>
      </c>
      <c r="N10" s="77">
        <v>0</v>
      </c>
      <c r="O10" s="77">
        <v>0</v>
      </c>
      <c r="P10" s="77">
        <v>0</v>
      </c>
      <c r="Q10" s="77">
        <v>15</v>
      </c>
      <c r="R10" s="104">
        <v>1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</row>
    <row r="11" spans="1:65" s="12" customFormat="1" ht="61.5" customHeight="1" x14ac:dyDescent="0.2">
      <c r="A11" s="132" t="s">
        <v>122</v>
      </c>
      <c r="B11" s="76">
        <v>113709779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104"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s="12" customFormat="1" ht="47.25" customHeight="1" x14ac:dyDescent="0.2">
      <c r="A12" s="111" t="s">
        <v>79</v>
      </c>
      <c r="B12" s="76">
        <v>0</v>
      </c>
      <c r="C12" s="76"/>
      <c r="D12" s="76"/>
      <c r="E12" s="76"/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104"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ht="45" customHeight="1" x14ac:dyDescent="0.2">
      <c r="A13" s="111" t="s">
        <v>80</v>
      </c>
      <c r="B13" s="75">
        <v>52393163</v>
      </c>
      <c r="C13" s="79"/>
      <c r="D13" s="79"/>
      <c r="E13" s="79"/>
      <c r="F13" s="75">
        <v>44088670.190000005</v>
      </c>
      <c r="G13" s="75">
        <v>44088670.190000005</v>
      </c>
      <c r="H13" s="75">
        <v>6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6</v>
      </c>
      <c r="R13" s="104">
        <v>1</v>
      </c>
    </row>
    <row r="14" spans="1:65" s="39" customFormat="1" ht="53.25" customHeight="1" x14ac:dyDescent="0.2">
      <c r="A14" s="111" t="s">
        <v>81</v>
      </c>
      <c r="B14" s="77">
        <v>20396114</v>
      </c>
      <c r="C14" s="77" t="e">
        <v>#REF!</v>
      </c>
      <c r="D14" s="77" t="e">
        <v>#REF!</v>
      </c>
      <c r="E14" s="77" t="e">
        <v>#REF!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104">
        <v>0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</row>
    <row r="15" spans="1:65" s="14" customFormat="1" ht="51" customHeight="1" x14ac:dyDescent="0.2">
      <c r="A15" s="109" t="s">
        <v>4</v>
      </c>
      <c r="B15" s="82">
        <v>668689209</v>
      </c>
      <c r="C15" s="82" t="e">
        <v>#REF!</v>
      </c>
      <c r="D15" s="82" t="e">
        <v>#REF!</v>
      </c>
      <c r="E15" s="82" t="e">
        <v>#REF!</v>
      </c>
      <c r="F15" s="82">
        <v>485001932.57000005</v>
      </c>
      <c r="G15" s="82">
        <v>481626415.81000006</v>
      </c>
      <c r="H15" s="82">
        <v>382</v>
      </c>
      <c r="I15" s="82">
        <v>262</v>
      </c>
      <c r="J15" s="82">
        <v>1</v>
      </c>
      <c r="K15" s="82">
        <v>2</v>
      </c>
      <c r="L15" s="82">
        <v>251</v>
      </c>
      <c r="M15" s="82">
        <v>516</v>
      </c>
      <c r="N15" s="82">
        <v>0</v>
      </c>
      <c r="O15" s="82">
        <v>4</v>
      </c>
      <c r="P15" s="82">
        <v>10</v>
      </c>
      <c r="Q15" s="82">
        <v>368</v>
      </c>
      <c r="R15" s="8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ht="15" customHeight="1" x14ac:dyDescent="0.2">
      <c r="A16" s="5" t="s">
        <v>29</v>
      </c>
      <c r="B16" s="68"/>
      <c r="C16" s="68"/>
      <c r="D16" s="68"/>
      <c r="E16" s="68"/>
      <c r="F16" s="68"/>
      <c r="G16" s="68"/>
      <c r="H16" s="68"/>
      <c r="I16" s="68"/>
    </row>
    <row r="17" spans="1:65" ht="15" customHeight="1" x14ac:dyDescent="0.2">
      <c r="A17" s="5" t="s">
        <v>147</v>
      </c>
      <c r="B17" s="68"/>
      <c r="C17" s="68"/>
      <c r="D17" s="68"/>
      <c r="E17" s="68"/>
      <c r="F17" s="68"/>
      <c r="G17" s="68"/>
      <c r="H17" s="68"/>
      <c r="I17" s="68"/>
    </row>
    <row r="18" spans="1:65" ht="15" customHeight="1" x14ac:dyDescent="0.2">
      <c r="A18" s="6" t="s">
        <v>34</v>
      </c>
      <c r="B18" s="5"/>
      <c r="C18" s="5"/>
      <c r="D18" s="5"/>
      <c r="E18" s="72"/>
      <c r="F18" s="6"/>
      <c r="G18" s="161"/>
      <c r="H18" s="54"/>
      <c r="I18" s="54"/>
      <c r="J18" s="54"/>
      <c r="K18" s="54"/>
    </row>
    <row r="19" spans="1:65" ht="15" customHeight="1" x14ac:dyDescent="0.2">
      <c r="A19" s="6"/>
      <c r="B19" s="5"/>
      <c r="C19" s="5"/>
      <c r="D19" s="5"/>
      <c r="E19" s="5"/>
      <c r="F19" s="6"/>
      <c r="G19" s="161"/>
      <c r="H19" s="78"/>
      <c r="I19" s="78"/>
      <c r="J19" s="78"/>
      <c r="K19" s="78"/>
    </row>
    <row r="20" spans="1:65" s="31" customFormat="1" x14ac:dyDescent="0.2">
      <c r="A20" s="29"/>
      <c r="B20" s="32"/>
      <c r="C20" s="32"/>
      <c r="D20" s="32"/>
      <c r="E20" s="32"/>
      <c r="F20" s="32"/>
      <c r="G20" s="32"/>
      <c r="H20" s="29"/>
      <c r="I20" s="29"/>
      <c r="J20" s="29"/>
      <c r="K20" s="29"/>
      <c r="L20" s="29"/>
      <c r="M20" s="32"/>
      <c r="N20" s="32"/>
      <c r="O20" s="29"/>
      <c r="P20" s="29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</row>
    <row r="21" spans="1:65" x14ac:dyDescent="0.2">
      <c r="I21" s="10"/>
    </row>
    <row r="23" spans="1:65" x14ac:dyDescent="0.2">
      <c r="F23" s="10" t="s">
        <v>27</v>
      </c>
    </row>
  </sheetData>
  <mergeCells count="22">
    <mergeCell ref="C5:E6"/>
    <mergeCell ref="D7:D8"/>
    <mergeCell ref="C7:C8"/>
    <mergeCell ref="H7:H8"/>
    <mergeCell ref="F7:G7"/>
    <mergeCell ref="E7:E8"/>
    <mergeCell ref="I7:I8"/>
    <mergeCell ref="A2:R2"/>
    <mergeCell ref="R6:R8"/>
    <mergeCell ref="M7:M8"/>
    <mergeCell ref="L7:L8"/>
    <mergeCell ref="K7:K8"/>
    <mergeCell ref="O7:O8"/>
    <mergeCell ref="P7:P8"/>
    <mergeCell ref="Q7:Q8"/>
    <mergeCell ref="F5:M6"/>
    <mergeCell ref="N6:Q6"/>
    <mergeCell ref="N5:R5"/>
    <mergeCell ref="N7:N8"/>
    <mergeCell ref="A5:A8"/>
    <mergeCell ref="B5:B8"/>
    <mergeCell ref="J7:J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FFCC"/>
    <pageSetUpPr fitToPage="1"/>
  </sheetPr>
  <dimension ref="A1:BM19"/>
  <sheetViews>
    <sheetView showGridLines="0" showZeros="0" showOutlineSymbols="0" view="pageBreakPreview" topLeftCell="A4" zoomScale="90" zoomScaleNormal="75" zoomScaleSheetLayoutView="90" workbookViewId="0">
      <selection activeCell="A18" sqref="A18:XFD18"/>
    </sheetView>
  </sheetViews>
  <sheetFormatPr baseColWidth="10" defaultColWidth="8.42578125" defaultRowHeight="12.75" x14ac:dyDescent="0.2"/>
  <cols>
    <col min="1" max="1" width="30.7109375" style="5" customWidth="1"/>
    <col min="2" max="2" width="15.7109375" style="10" customWidth="1"/>
    <col min="3" max="5" width="14.28515625" style="10" hidden="1" customWidth="1"/>
    <col min="6" max="7" width="15.7109375" style="10" customWidth="1"/>
    <col min="8" max="8" width="10.140625" style="5" customWidth="1"/>
    <col min="9" max="9" width="12.140625" style="5" customWidth="1"/>
    <col min="10" max="10" width="14.140625" style="5" customWidth="1"/>
    <col min="11" max="12" width="8.85546875" style="5" customWidth="1"/>
    <col min="13" max="13" width="12.42578125" style="5" customWidth="1"/>
    <col min="14" max="16" width="10.85546875" style="5" customWidth="1"/>
    <col min="17" max="17" width="12.140625" style="5" customWidth="1"/>
    <col min="18" max="18" width="11" style="5" customWidth="1"/>
    <col min="19" max="65" width="8.42578125" style="5" customWidth="1"/>
    <col min="66" max="16384" width="8.42578125" style="6"/>
  </cols>
  <sheetData>
    <row r="1" spans="1:65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5" ht="25.5" x14ac:dyDescent="0.2">
      <c r="A2" s="183" t="s">
        <v>37</v>
      </c>
      <c r="B2" s="183"/>
      <c r="C2" s="183"/>
      <c r="D2" s="183"/>
      <c r="E2" s="183"/>
      <c r="F2" s="183"/>
      <c r="G2" s="183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65" s="12" customFormat="1" ht="25.5" x14ac:dyDescent="0.2">
      <c r="A3" s="91"/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ht="18" x14ac:dyDescent="0.2">
      <c r="A4" s="194" t="s">
        <v>97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</row>
    <row r="5" spans="1:65" ht="21.95" customHeight="1" x14ac:dyDescent="0.2">
      <c r="A5" s="188" t="s">
        <v>24</v>
      </c>
      <c r="B5" s="192" t="s">
        <v>13</v>
      </c>
      <c r="C5" s="192" t="s">
        <v>15</v>
      </c>
      <c r="D5" s="187"/>
      <c r="E5" s="187"/>
      <c r="F5" s="187" t="s">
        <v>16</v>
      </c>
      <c r="G5" s="187"/>
      <c r="H5" s="187"/>
      <c r="I5" s="187"/>
      <c r="J5" s="187"/>
      <c r="K5" s="187"/>
      <c r="L5" s="187"/>
      <c r="M5" s="187"/>
      <c r="N5" s="189" t="s">
        <v>139</v>
      </c>
      <c r="O5" s="189"/>
      <c r="P5" s="189"/>
      <c r="Q5" s="189"/>
      <c r="R5" s="189"/>
    </row>
    <row r="6" spans="1:65" ht="21.95" customHeight="1" x14ac:dyDescent="0.2">
      <c r="A6" s="188"/>
      <c r="B6" s="192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 t="s">
        <v>0</v>
      </c>
      <c r="O6" s="187"/>
      <c r="P6" s="187"/>
      <c r="Q6" s="187"/>
      <c r="R6" s="188" t="s">
        <v>1</v>
      </c>
    </row>
    <row r="7" spans="1:65" ht="21.95" customHeight="1" x14ac:dyDescent="0.2">
      <c r="A7" s="188"/>
      <c r="B7" s="192"/>
      <c r="C7" s="191" t="s">
        <v>11</v>
      </c>
      <c r="D7" s="191" t="s">
        <v>0</v>
      </c>
      <c r="E7" s="188" t="s">
        <v>10</v>
      </c>
      <c r="F7" s="191" t="s">
        <v>11</v>
      </c>
      <c r="G7" s="191"/>
      <c r="H7" s="188" t="s">
        <v>6</v>
      </c>
      <c r="I7" s="188" t="s">
        <v>7</v>
      </c>
      <c r="J7" s="188" t="s">
        <v>14</v>
      </c>
      <c r="K7" s="188" t="s">
        <v>8</v>
      </c>
      <c r="L7" s="188" t="s">
        <v>9</v>
      </c>
      <c r="M7" s="188" t="s">
        <v>10</v>
      </c>
      <c r="N7" s="188" t="s">
        <v>28</v>
      </c>
      <c r="O7" s="188" t="s">
        <v>5</v>
      </c>
      <c r="P7" s="187" t="s">
        <v>2</v>
      </c>
      <c r="Q7" s="187" t="s">
        <v>3</v>
      </c>
      <c r="R7" s="188"/>
    </row>
    <row r="8" spans="1:65" ht="21.95" customHeight="1" x14ac:dyDescent="0.2">
      <c r="A8" s="188"/>
      <c r="B8" s="192"/>
      <c r="C8" s="191"/>
      <c r="D8" s="191"/>
      <c r="E8" s="188"/>
      <c r="F8" s="140" t="s">
        <v>18</v>
      </c>
      <c r="G8" s="139" t="s">
        <v>19</v>
      </c>
      <c r="H8" s="188"/>
      <c r="I8" s="188"/>
      <c r="J8" s="188"/>
      <c r="K8" s="188"/>
      <c r="L8" s="188"/>
      <c r="M8" s="188"/>
      <c r="N8" s="188"/>
      <c r="O8" s="188"/>
      <c r="P8" s="187"/>
      <c r="Q8" s="187"/>
      <c r="R8" s="188"/>
    </row>
    <row r="9" spans="1:65" ht="41.25" customHeight="1" x14ac:dyDescent="0.2">
      <c r="A9" s="130" t="s">
        <v>61</v>
      </c>
      <c r="B9" s="102">
        <v>198524033</v>
      </c>
      <c r="C9" s="105"/>
      <c r="D9" s="105"/>
      <c r="E9" s="105"/>
      <c r="F9" s="102">
        <v>78384114.399999991</v>
      </c>
      <c r="G9" s="102">
        <v>71977931.290000007</v>
      </c>
      <c r="H9" s="102">
        <v>207</v>
      </c>
      <c r="I9" s="102">
        <v>94</v>
      </c>
      <c r="J9" s="102">
        <v>1</v>
      </c>
      <c r="K9" s="102">
        <v>9</v>
      </c>
      <c r="L9" s="102">
        <v>40</v>
      </c>
      <c r="M9" s="102">
        <v>144</v>
      </c>
      <c r="N9" s="102">
        <v>0</v>
      </c>
      <c r="O9" s="102">
        <v>0</v>
      </c>
      <c r="P9" s="102">
        <v>3</v>
      </c>
      <c r="Q9" s="102">
        <v>204</v>
      </c>
      <c r="R9" s="62">
        <v>0.86070000000000002</v>
      </c>
    </row>
    <row r="10" spans="1:65" s="12" customFormat="1" ht="41.25" customHeight="1" x14ac:dyDescent="0.2">
      <c r="A10" s="131" t="s">
        <v>40</v>
      </c>
      <c r="B10" s="61">
        <v>10951368</v>
      </c>
      <c r="C10" s="61"/>
      <c r="D10" s="61"/>
      <c r="E10" s="61"/>
      <c r="F10" s="69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2"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s="12" customFormat="1" ht="63" customHeight="1" x14ac:dyDescent="0.2">
      <c r="A11" s="132" t="s">
        <v>122</v>
      </c>
      <c r="B11" s="61">
        <v>62813391</v>
      </c>
      <c r="C11" s="61">
        <v>0</v>
      </c>
      <c r="D11" s="61">
        <v>0</v>
      </c>
      <c r="E11" s="61">
        <v>62813391</v>
      </c>
      <c r="F11" s="61">
        <v>22896059.800000001</v>
      </c>
      <c r="G11" s="61">
        <v>13511010.390000001</v>
      </c>
      <c r="H11" s="61">
        <v>10</v>
      </c>
      <c r="I11" s="61">
        <v>12</v>
      </c>
      <c r="J11" s="61">
        <v>3</v>
      </c>
      <c r="K11" s="61">
        <v>0</v>
      </c>
      <c r="L11" s="61">
        <v>20</v>
      </c>
      <c r="M11" s="61">
        <v>35</v>
      </c>
      <c r="N11" s="61">
        <v>0</v>
      </c>
      <c r="O11" s="61">
        <v>1</v>
      </c>
      <c r="P11" s="61">
        <v>6</v>
      </c>
      <c r="Q11" s="61">
        <v>3</v>
      </c>
      <c r="R11" s="62">
        <v>0.2762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s="12" customFormat="1" ht="47.25" customHeight="1" x14ac:dyDescent="0.2">
      <c r="A12" s="133" t="s">
        <v>22</v>
      </c>
      <c r="B12" s="113"/>
      <c r="C12" s="112"/>
      <c r="D12" s="112"/>
      <c r="E12" s="112"/>
      <c r="F12" s="113"/>
      <c r="G12" s="113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62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ht="57.75" customHeight="1" x14ac:dyDescent="0.2">
      <c r="A13" s="134" t="s">
        <v>73</v>
      </c>
      <c r="B13" s="61">
        <v>97874539</v>
      </c>
      <c r="C13" s="61"/>
      <c r="D13" s="61"/>
      <c r="E13" s="61"/>
      <c r="F13" s="61">
        <v>111930443.58</v>
      </c>
      <c r="G13" s="61">
        <v>109791558.34</v>
      </c>
      <c r="H13" s="61">
        <v>5</v>
      </c>
      <c r="I13" s="61">
        <v>16</v>
      </c>
      <c r="J13" s="61">
        <v>0</v>
      </c>
      <c r="K13" s="61">
        <v>7</v>
      </c>
      <c r="L13" s="61">
        <v>54</v>
      </c>
      <c r="M13" s="61">
        <v>77</v>
      </c>
      <c r="N13" s="61">
        <v>0</v>
      </c>
      <c r="O13" s="61">
        <v>0</v>
      </c>
      <c r="P13" s="61">
        <v>0</v>
      </c>
      <c r="Q13" s="61">
        <v>5</v>
      </c>
      <c r="R13" s="62">
        <v>1</v>
      </c>
    </row>
    <row r="14" spans="1:65" s="12" customFormat="1" ht="52.5" customHeight="1" x14ac:dyDescent="0.2">
      <c r="A14" s="144" t="s">
        <v>33</v>
      </c>
      <c r="B14" s="65">
        <v>67000000</v>
      </c>
      <c r="C14" s="65"/>
      <c r="D14" s="65"/>
      <c r="E14" s="65"/>
      <c r="F14" s="65">
        <v>62400146.899999999</v>
      </c>
      <c r="G14" s="65">
        <v>48815121.140000001</v>
      </c>
      <c r="H14" s="65">
        <v>3</v>
      </c>
      <c r="I14" s="65">
        <v>20</v>
      </c>
      <c r="J14" s="65">
        <v>2</v>
      </c>
      <c r="K14" s="65">
        <v>0</v>
      </c>
      <c r="L14" s="65">
        <v>89</v>
      </c>
      <c r="M14" s="65">
        <v>111</v>
      </c>
      <c r="N14" s="65">
        <v>0</v>
      </c>
      <c r="O14" s="65">
        <v>0</v>
      </c>
      <c r="P14" s="65">
        <v>2</v>
      </c>
      <c r="Q14" s="65">
        <v>1</v>
      </c>
      <c r="R14" s="62">
        <v>0.60849780010537313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</row>
    <row r="15" spans="1:65" s="14" customFormat="1" ht="51" customHeight="1" x14ac:dyDescent="0.2">
      <c r="A15" s="143" t="s">
        <v>4</v>
      </c>
      <c r="B15" s="70">
        <v>437163331</v>
      </c>
      <c r="C15" s="70">
        <v>0</v>
      </c>
      <c r="D15" s="70">
        <v>0</v>
      </c>
      <c r="E15" s="70">
        <v>62813391</v>
      </c>
      <c r="F15" s="70">
        <v>275610764.67999995</v>
      </c>
      <c r="G15" s="70">
        <v>244095621.16000003</v>
      </c>
      <c r="H15" s="70">
        <v>225</v>
      </c>
      <c r="I15" s="70">
        <v>142</v>
      </c>
      <c r="J15" s="70">
        <v>6</v>
      </c>
      <c r="K15" s="70">
        <v>16</v>
      </c>
      <c r="L15" s="70">
        <v>203</v>
      </c>
      <c r="M15" s="70">
        <v>367</v>
      </c>
      <c r="N15" s="70">
        <v>0</v>
      </c>
      <c r="O15" s="70">
        <v>1</v>
      </c>
      <c r="P15" s="70">
        <v>11</v>
      </c>
      <c r="Q15" s="70">
        <v>213</v>
      </c>
      <c r="R15" s="71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ht="15" customHeight="1" x14ac:dyDescent="0.2">
      <c r="A16" s="40" t="s">
        <v>17</v>
      </c>
      <c r="B16" s="118"/>
      <c r="C16" s="118"/>
      <c r="D16" s="118"/>
      <c r="E16" s="118"/>
      <c r="F16" s="118"/>
      <c r="G16" s="118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65" ht="15" customHeight="1" x14ac:dyDescent="0.2">
      <c r="A17" s="40" t="s">
        <v>146</v>
      </c>
      <c r="B17" s="118"/>
      <c r="C17" s="118"/>
      <c r="D17" s="118"/>
      <c r="E17" s="118"/>
      <c r="F17" s="118"/>
      <c r="G17" s="11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65" s="31" customFormat="1" ht="15" customHeight="1" x14ac:dyDescent="0.2">
      <c r="A18" s="40" t="s">
        <v>34</v>
      </c>
      <c r="B18" s="176"/>
      <c r="C18" s="176"/>
      <c r="D18" s="176"/>
      <c r="E18" s="176"/>
      <c r="F18" s="176"/>
      <c r="G18" s="176"/>
      <c r="H18" s="177"/>
      <c r="I18" s="177"/>
      <c r="J18" s="177"/>
      <c r="K18" s="177"/>
      <c r="L18" s="177"/>
      <c r="M18" s="177"/>
      <c r="N18" s="177"/>
      <c r="O18" s="177"/>
      <c r="P18" s="177"/>
      <c r="Q18" s="41"/>
      <c r="R18" s="4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</row>
    <row r="19" spans="1:65" s="31" customFormat="1" ht="15" customHeight="1" x14ac:dyDescent="0.2">
      <c r="A19" s="40"/>
      <c r="B19" s="176"/>
      <c r="C19" s="176"/>
      <c r="D19" s="176"/>
      <c r="E19" s="176"/>
      <c r="F19" s="176"/>
      <c r="G19" s="176"/>
      <c r="H19" s="177"/>
      <c r="I19" s="177"/>
      <c r="J19" s="177"/>
      <c r="K19" s="177"/>
      <c r="L19" s="177"/>
      <c r="M19" s="177"/>
      <c r="N19" s="177"/>
      <c r="O19" s="177"/>
      <c r="P19" s="177"/>
      <c r="Q19" s="41"/>
      <c r="R19" s="4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</row>
  </sheetData>
  <mergeCells count="23">
    <mergeCell ref="N6:Q6"/>
    <mergeCell ref="Q7:Q8"/>
    <mergeCell ref="A5:A8"/>
    <mergeCell ref="B5:B8"/>
    <mergeCell ref="O7:O8"/>
    <mergeCell ref="P7:P8"/>
    <mergeCell ref="E7:E8"/>
    <mergeCell ref="A2:R2"/>
    <mergeCell ref="F5:M6"/>
    <mergeCell ref="H7:H8"/>
    <mergeCell ref="J7:J8"/>
    <mergeCell ref="C5:E6"/>
    <mergeCell ref="F7:G7"/>
    <mergeCell ref="L7:L8"/>
    <mergeCell ref="A4:R4"/>
    <mergeCell ref="N5:R5"/>
    <mergeCell ref="N7:N8"/>
    <mergeCell ref="R6:R8"/>
    <mergeCell ref="M7:M8"/>
    <mergeCell ref="I7:I8"/>
    <mergeCell ref="D7:D8"/>
    <mergeCell ref="C7:C8"/>
    <mergeCell ref="K7:K8"/>
  </mergeCells>
  <phoneticPr fontId="11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33</vt:i4>
      </vt:variant>
    </vt:vector>
  </HeadingPairs>
  <TitlesOfParts>
    <vt:vector size="68" baseType="lpstr">
      <vt:lpstr>total2015</vt:lpstr>
      <vt:lpstr>AGS</vt:lpstr>
      <vt:lpstr>BC</vt:lpstr>
      <vt:lpstr>BCS</vt:lpstr>
      <vt:lpstr>CAM</vt:lpstr>
      <vt:lpstr>COA</vt:lpstr>
      <vt:lpstr>COL</vt:lpstr>
      <vt:lpstr>CHIS</vt:lpstr>
      <vt:lpstr>CHI</vt:lpstr>
      <vt:lpstr>CDMX</vt:lpstr>
      <vt:lpstr>DUR</vt:lpstr>
      <vt:lpstr>GUA</vt:lpstr>
      <vt:lpstr>GUE</vt:lpstr>
      <vt:lpstr>HGO</vt:lpstr>
      <vt:lpstr>JAL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Hoja2</vt:lpstr>
      <vt:lpstr>Hoja3</vt:lpstr>
      <vt:lpstr>AGS!Área_de_impresión</vt:lpstr>
      <vt:lpstr>BC!Área_de_impresión</vt:lpstr>
      <vt:lpstr>BCS!Área_de_impresión</vt:lpstr>
      <vt:lpstr>CAM!Área_de_impresión</vt:lpstr>
      <vt:lpstr>CDMX!Área_de_impresión</vt:lpstr>
      <vt:lpstr>CHI!Área_de_impresión</vt:lpstr>
      <vt:lpstr>CHIS!Área_de_impresión</vt:lpstr>
      <vt:lpstr>COA!Área_de_impresión</vt:lpstr>
      <vt:lpstr>COL!Área_de_impresión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total2015!Área_de_impresión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Raul Camal Perez</cp:lastModifiedBy>
  <cp:lastPrinted>2017-06-21T16:21:32Z</cp:lastPrinted>
  <dcterms:created xsi:type="dcterms:W3CDTF">1998-07-29T18:00:24Z</dcterms:created>
  <dcterms:modified xsi:type="dcterms:W3CDTF">2017-06-26T18:46:17Z</dcterms:modified>
</cp:coreProperties>
</file>