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7260" windowWidth="20730" windowHeight="1170" tabRatio="818"/>
  </bookViews>
  <sheets>
    <sheet name="total2015" sheetId="1" r:id="rId1"/>
    <sheet name="AGS" sheetId="2" r:id="rId2"/>
    <sheet name="BC" sheetId="3" r:id="rId3"/>
    <sheet name="BCS" sheetId="4" r:id="rId4"/>
    <sheet name="CAM" sheetId="5" r:id="rId5"/>
    <sheet name="COA" sheetId="8" r:id="rId6"/>
    <sheet name="COL" sheetId="9" r:id="rId7"/>
    <sheet name="CHIS" sheetId="6" r:id="rId8"/>
    <sheet name="CHI" sheetId="7" r:id="rId9"/>
    <sheet name="DF" sheetId="56" r:id="rId10"/>
    <sheet name="DUR" sheetId="11" r:id="rId11"/>
    <sheet name="GUA" sheetId="12" r:id="rId12"/>
    <sheet name="GUE" sheetId="13" r:id="rId13"/>
    <sheet name="HGO" sheetId="14" r:id="rId14"/>
    <sheet name="JAL" sheetId="15" r:id="rId15"/>
    <sheet name="MEX" sheetId="16" r:id="rId16"/>
    <sheet name="MIC" sheetId="17" r:id="rId17"/>
    <sheet name="MOR" sheetId="18" r:id="rId18"/>
    <sheet name="NAY" sheetId="19" r:id="rId19"/>
    <sheet name="NL" sheetId="20" r:id="rId20"/>
    <sheet name="OAX" sheetId="21" r:id="rId21"/>
    <sheet name="PUE" sheetId="22" r:id="rId22"/>
    <sheet name="QUE" sheetId="23" r:id="rId23"/>
    <sheet name="QR" sheetId="24" r:id="rId24"/>
    <sheet name="SLP" sheetId="25" r:id="rId25"/>
    <sheet name="SIN" sheetId="26" r:id="rId26"/>
    <sheet name="SON" sheetId="27" r:id="rId27"/>
    <sheet name="TAB" sheetId="28" r:id="rId28"/>
    <sheet name="TAM" sheetId="29" r:id="rId29"/>
    <sheet name="TLA" sheetId="30" r:id="rId30"/>
    <sheet name="VER" sheetId="31" r:id="rId31"/>
    <sheet name="YUC" sheetId="32" r:id="rId32"/>
    <sheet name="ZAC" sheetId="33" r:id="rId33"/>
    <sheet name="Hoja2" sheetId="68" r:id="rId34"/>
    <sheet name="Hoja3" sheetId="69" r:id="rId35"/>
  </sheets>
  <definedNames>
    <definedName name="_xlnm.Print_Area" localSheetId="1">AGS!$A$1:$O$23</definedName>
    <definedName name="_xlnm.Print_Area" localSheetId="2">BC!$A$1:$S$21</definedName>
    <definedName name="_xlnm.Print_Area" localSheetId="3">BCS!$A$1:$O$23</definedName>
    <definedName name="_xlnm.Print_Area" localSheetId="4">CAM!$A$1:$O$23</definedName>
    <definedName name="_xlnm.Print_Area" localSheetId="8">CHI!$A$1:$O$22</definedName>
    <definedName name="_xlnm.Print_Area" localSheetId="7">CHIS!$A$1:$O$21</definedName>
    <definedName name="_xlnm.Print_Area" localSheetId="5">COA!$A$1:$O$23</definedName>
    <definedName name="_xlnm.Print_Area" localSheetId="6">COL!$A$1:$O$23</definedName>
    <definedName name="_xlnm.Print_Area" localSheetId="9">DF!$A$1:$O$22</definedName>
    <definedName name="_xlnm.Print_Area" localSheetId="10">DUR!$A$1:$O$23</definedName>
    <definedName name="_xlnm.Print_Area" localSheetId="11">GUA!$A$1:$O$20</definedName>
    <definedName name="_xlnm.Print_Area" localSheetId="12">GUE!$A$1:$O$23</definedName>
    <definedName name="_xlnm.Print_Area" localSheetId="13">HGO!$A$1:$O$22</definedName>
    <definedName name="_xlnm.Print_Area" localSheetId="14">JAL!$A$1:$O$23</definedName>
    <definedName name="_xlnm.Print_Area" localSheetId="15">MEX!$A$1:$O$22</definedName>
    <definedName name="_xlnm.Print_Area" localSheetId="16">MIC!$A$1:$O$21</definedName>
    <definedName name="_xlnm.Print_Area" localSheetId="17">MOR!$A$1:$O$23</definedName>
    <definedName name="_xlnm.Print_Area" localSheetId="18">NAY!$A$1:$O$23</definedName>
    <definedName name="_xlnm.Print_Area" localSheetId="19">NL!$A$1:$O$23</definedName>
    <definedName name="_xlnm.Print_Area" localSheetId="20">OAX!$A$1:$O$23</definedName>
    <definedName name="_xlnm.Print_Area" localSheetId="21">PUE!$A$1:$O$22</definedName>
    <definedName name="_xlnm.Print_Area" localSheetId="23">QR!$A$1:$O$24</definedName>
    <definedName name="_xlnm.Print_Area" localSheetId="22">QUE!$A$1:$O$22</definedName>
    <definedName name="_xlnm.Print_Area" localSheetId="25">SIN!$A$1:$O$23</definedName>
    <definedName name="_xlnm.Print_Area" localSheetId="24">SLP!$A$1:$O$23</definedName>
    <definedName name="_xlnm.Print_Area" localSheetId="26">SON!$A$1:$R$23</definedName>
    <definedName name="_xlnm.Print_Area" localSheetId="27">TAB!$A$1:$O$23</definedName>
    <definedName name="_xlnm.Print_Area" localSheetId="28">TAM!$A$1:$O$25</definedName>
    <definedName name="_xlnm.Print_Area" localSheetId="29">TLA!$A$1:$O$24</definedName>
    <definedName name="_xlnm.Print_Area" localSheetId="0">total2015!$A$1:$O$31</definedName>
    <definedName name="_xlnm.Print_Area" localSheetId="30">VER!$A$1:$O$23</definedName>
    <definedName name="_xlnm.Print_Area" localSheetId="31">YUC!$A$1:$O$23</definedName>
    <definedName name="_xlnm.Print_Area" localSheetId="32">ZAC!$A$1:$O$23</definedName>
    <definedName name="CARATULA">#REF!</definedName>
    <definedName name="doble">#REF!</definedName>
    <definedName name="Grantotal">#REF!</definedName>
    <definedName name="mil">#REF!</definedName>
  </definedNames>
  <calcPr calcId="144525"/>
</workbook>
</file>

<file path=xl/sharedStrings.xml><?xml version="1.0" encoding="utf-8"?>
<sst xmlns="http://schemas.openxmlformats.org/spreadsheetml/2006/main" count="1151" uniqueCount="176">
  <si>
    <t>Obras</t>
  </si>
  <si>
    <t>Avance Físico</t>
  </si>
  <si>
    <t>Iniciadas</t>
  </si>
  <si>
    <t>Terminadas</t>
  </si>
  <si>
    <t>Total</t>
  </si>
  <si>
    <t>No tiene programa</t>
  </si>
  <si>
    <t>En proceso admvo.</t>
  </si>
  <si>
    <t>Obra</t>
  </si>
  <si>
    <t>Aula</t>
  </si>
  <si>
    <t>Taller</t>
  </si>
  <si>
    <t>Anexo</t>
  </si>
  <si>
    <t>Espacios Educativos</t>
  </si>
  <si>
    <t>Inversión</t>
  </si>
  <si>
    <t>Recurso destinado para equipo especializado y administrado
 directamente por las Universidades.</t>
  </si>
  <si>
    <t>Techo
Financiero</t>
  </si>
  <si>
    <t>Laboratorio</t>
  </si>
  <si>
    <t>Recurso Programado P.G.O</t>
  </si>
  <si>
    <t>Reportado _1/</t>
  </si>
  <si>
    <t>_1/ Fuente: Reportes proporcionados por Organismo Estatal y/o instancias ejecutoras.</t>
  </si>
  <si>
    <t>Contratada</t>
  </si>
  <si>
    <t>Ejercida</t>
  </si>
  <si>
    <t>Universidades Politécnicas
FAM (Ramo 33)</t>
  </si>
  <si>
    <t>Institutos Tecnológicos FAM
(Ramo 33)</t>
  </si>
  <si>
    <t>Institutos Tecnológicos
(Ramo 11)</t>
  </si>
  <si>
    <t xml:space="preserve">Programa
</t>
  </si>
  <si>
    <t>Universidades Tecnológicas FAM
(Ramo 33)</t>
  </si>
  <si>
    <t>FAM Medio Superior
(Ramo 33)</t>
  </si>
  <si>
    <t>Sin 
reportar</t>
  </si>
  <si>
    <t>_1/ Fuente: Reportes proporcionados por Instituto Estatal y/o instancias ejecutoras.</t>
  </si>
  <si>
    <t xml:space="preserve">Universidades Públicas Estatales FAM
(Ramo 33)            </t>
  </si>
  <si>
    <t>No Reportadas</t>
  </si>
  <si>
    <t>Reportes proporcionados  por los Institutos Estatales y/o Instancias Ejecutoras 1/</t>
  </si>
  <si>
    <t xml:space="preserve">Institutos Tecnológicos FAM       (Ramo 33)                 </t>
  </si>
  <si>
    <t xml:space="preserve">Universidades Politécnicas   FAM (Ramo 33)  </t>
  </si>
  <si>
    <t xml:space="preserve">Universidades Tecnológicas FAM
(Ramo 33)     </t>
  </si>
  <si>
    <t>Inversiones en pesos</t>
  </si>
  <si>
    <t>1_ /  Fuente: Reportes proporcionados por Instituto Estatal y/o instancias ejecutoras</t>
  </si>
  <si>
    <t xml:space="preserve">PROGRAMAS DE INFRAESTRUCTURA FÍSICA EDUCATIVA  </t>
  </si>
  <si>
    <t>Fuente Techos Financiero: PEF , Convenios  y/u  Oficios del Ramo.</t>
  </si>
  <si>
    <t xml:space="preserve">FAM Básico  (Ramo 33)      </t>
  </si>
  <si>
    <t>FAM Medio Superior (Ramo 33)</t>
  </si>
  <si>
    <t xml:space="preserve">Universidades Públicas Estatales FAM   (Ramo 33)              </t>
  </si>
  <si>
    <t xml:space="preserve">Universidades Politécnicas   FAM (Ramo 33)                   </t>
  </si>
  <si>
    <t xml:space="preserve">Universidades Tecnológicas FAM
(Ramo 33)                       </t>
  </si>
  <si>
    <t xml:space="preserve">FAM Medio Superior (Ramo 33)   </t>
  </si>
  <si>
    <t xml:space="preserve">Universidades Públicas Estatales FAM   (Ramo 33)             </t>
  </si>
  <si>
    <t xml:space="preserve">FAM Básico  (Ramo 33)        </t>
  </si>
  <si>
    <t xml:space="preserve">FAM Medio Superior (Ramo 33)  </t>
  </si>
  <si>
    <t xml:space="preserve">Universidades Públicas Estatales FAM   (Ramo 33)                  </t>
  </si>
  <si>
    <t xml:space="preserve">FAM Básico  (Ramo 33)    </t>
  </si>
  <si>
    <t xml:space="preserve">Universidades Politécnicas   FAM (Ramo 33)          </t>
  </si>
  <si>
    <t xml:space="preserve">FAM Medio Superior (Ramo 33) </t>
  </si>
  <si>
    <t xml:space="preserve">Institutos Tecnológicos FAM       (Ramo 33)        </t>
  </si>
  <si>
    <t xml:space="preserve">Universidades Públicas Estatales FAM   (Ramo 33)                </t>
  </si>
  <si>
    <t xml:space="preserve">Universidades Politécnicas   FAM (Ramo 33)    </t>
  </si>
  <si>
    <t xml:space="preserve">FAM Básico  (Ramo 33)     </t>
  </si>
  <si>
    <t xml:space="preserve">Institutos Tecnológicos FAM       (Ramo 33)                </t>
  </si>
  <si>
    <t xml:space="preserve">FAM Básico
(Ramo 33)         </t>
  </si>
  <si>
    <t xml:space="preserve">Universidades Públicas Estatales FAM
(Ramo 33)                              </t>
  </si>
  <si>
    <t xml:space="preserve">Universidades Tecnológicas FAM
(Ramo 33)                           </t>
  </si>
  <si>
    <t xml:space="preserve">FAM Básico  (Ramo 33) </t>
  </si>
  <si>
    <t>Universidades Públicas Estatales FAM   (Ramo 33)</t>
  </si>
  <si>
    <t xml:space="preserve">FAM Básico  (Ramo 33)           </t>
  </si>
  <si>
    <t xml:space="preserve">Institutos Tecnológicos FAM  (Ramo 33)                                            </t>
  </si>
  <si>
    <t xml:space="preserve">Universidades Públicas Estatales FAM   (Ramo 33)      </t>
  </si>
  <si>
    <t xml:space="preserve">FAM Básico  (Ramo 33)       </t>
  </si>
  <si>
    <t xml:space="preserve">Universidades Públicas Estatales FAM   (Ramo 33)                     </t>
  </si>
  <si>
    <t xml:space="preserve">Universidades Públicas Estatales FAM   (Ramo 33)        </t>
  </si>
  <si>
    <t xml:space="preserve">FAM Básico  (Ramo 33)         </t>
  </si>
  <si>
    <t xml:space="preserve">Institutos Tecnológicos FAM       (Ramo 33)             </t>
  </si>
  <si>
    <t xml:space="preserve">Universidades Públicas Estatales FAM   (Ramo 33)                       </t>
  </si>
  <si>
    <t xml:space="preserve">_1/ Fuente: Reportes proporcionados por Instituo Estatal y/o instancias ejecutoras.        </t>
  </si>
  <si>
    <t>_1/ Fuente: Reportes proporcionados por Instituto Estatal y/o instancias ejecutoras</t>
  </si>
  <si>
    <t xml:space="preserve">FAM Básico  (Ramo 33)   </t>
  </si>
  <si>
    <t xml:space="preserve">Universidades Públicas Estatales FAM   (Ramo 33)               </t>
  </si>
  <si>
    <t xml:space="preserve">FAM Básico  (Ramo 33)            </t>
  </si>
  <si>
    <t xml:space="preserve">Institutos Tecnológicos FAM (Ramo 33)                               </t>
  </si>
  <si>
    <t xml:space="preserve">FAM Medio Superior (Ramo 33)    </t>
  </si>
  <si>
    <t xml:space="preserve">Institutos Tecnológicos FAM
(Ramo 33)                               </t>
  </si>
  <si>
    <t xml:space="preserve">Universidades Públicas Estatales FAM   (Ramo 33)                 </t>
  </si>
  <si>
    <t xml:space="preserve">Institutos Tecnológicos FAM
(Ramo 33)           </t>
  </si>
  <si>
    <t xml:space="preserve">Universidades Tecnológicas FAM (Ramo 33)  </t>
  </si>
  <si>
    <r>
      <t xml:space="preserve">Universidades Públicas Estatales FAM   (Ramo 33)                     </t>
    </r>
    <r>
      <rPr>
        <u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/</t>
    </r>
  </si>
  <si>
    <t xml:space="preserve">Universidades Públicas Estatales FAM   (Ramo 33)       </t>
  </si>
  <si>
    <t xml:space="preserve">FAM Básico  (Ramo 33)          </t>
  </si>
  <si>
    <t xml:space="preserve">Universidades Públicas Estatales FAM   (Ramo 33)     </t>
  </si>
  <si>
    <t xml:space="preserve">Universidades Politécnicas   FAM (Ramo 33)             </t>
  </si>
  <si>
    <t xml:space="preserve">Universidades Tecnológicas FAM (Ramo 33)               </t>
  </si>
  <si>
    <t xml:space="preserve">Institutos Tecnológicos FAM
(Ramo 33)        </t>
  </si>
  <si>
    <t xml:space="preserve">Universidades Públicas Estatales FAM   (Ramo 33)    </t>
  </si>
  <si>
    <t xml:space="preserve">Universidades Politécnicas   FAM (Ramo 33)               </t>
  </si>
  <si>
    <t>Universidades Tecnológicas FAM (Ramo 33)</t>
  </si>
  <si>
    <t>FAM Básico (Ramo 33)</t>
  </si>
  <si>
    <t xml:space="preserve">Institutos Tecnológicos FAM       (Ramo 33)              </t>
  </si>
  <si>
    <t xml:space="preserve">FAM Medio Superior (Ramo 33)     </t>
  </si>
  <si>
    <t xml:space="preserve">Universidades Públicas Estatales FAM   (Ramo 33)         </t>
  </si>
  <si>
    <t xml:space="preserve">Universidades Tecnológicas FAM (Ramo 33)     </t>
  </si>
  <si>
    <r>
      <rPr>
        <u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 Fuente: Reportes proporcionados por Organismo Estatal y/o instancias ejecutoras.</t>
    </r>
  </si>
  <si>
    <t xml:space="preserve">Institutos Tecnológicos FAM (Ramo 33)                         </t>
  </si>
  <si>
    <t xml:space="preserve">Universidades Públicas Estatales FAM   (Ramo 33)                   </t>
  </si>
  <si>
    <t>No tiene Programa</t>
  </si>
  <si>
    <t>NO HAN REPORTADO</t>
  </si>
  <si>
    <t>AGUASCALIENTES 2015</t>
  </si>
  <si>
    <t>CONCENTRADO NACIONAL 2015</t>
  </si>
  <si>
    <t>BAJA CALIFORNIA 2015</t>
  </si>
  <si>
    <t>BAJA CALIFORNIA SUR 2015</t>
  </si>
  <si>
    <t>CAMPECHE 2015</t>
  </si>
  <si>
    <t>COAHUILA 2015</t>
  </si>
  <si>
    <t>COLIMA 2015</t>
  </si>
  <si>
    <t>CHIAPAS 2015</t>
  </si>
  <si>
    <t>CHIHUAHUA 2015</t>
  </si>
  <si>
    <t>DURANGO 2015</t>
  </si>
  <si>
    <t>GUANAJUATO 2015</t>
  </si>
  <si>
    <t>GUERRERO 2015</t>
  </si>
  <si>
    <t>HIDALGO 2015</t>
  </si>
  <si>
    <t>JALISCO 2015</t>
  </si>
  <si>
    <t>MÉXICO 2015</t>
  </si>
  <si>
    <t>MICHOACÁN 2015</t>
  </si>
  <si>
    <t>MORELOS 2015</t>
  </si>
  <si>
    <t>NAYARIT 2015</t>
  </si>
  <si>
    <t>NUEVO LEÓN 2015</t>
  </si>
  <si>
    <t>OAXACA 2015</t>
  </si>
  <si>
    <t>PUEBLA 2015</t>
  </si>
  <si>
    <t>QUERÉTARO 2015</t>
  </si>
  <si>
    <t>QUINTANA ROO 2015</t>
  </si>
  <si>
    <t>SAN LUIS POTOSÍ 2015</t>
  </si>
  <si>
    <t>SINALOA 2015</t>
  </si>
  <si>
    <t>SONORA 2015</t>
  </si>
  <si>
    <t>TABASCO 2015</t>
  </si>
  <si>
    <t>TAMAULIPAS 2015</t>
  </si>
  <si>
    <t>TLAXCALA 2015</t>
  </si>
  <si>
    <t>VERACRUZ 2015</t>
  </si>
  <si>
    <t>YUCATÁN 2015</t>
  </si>
  <si>
    <t>ZACATECAS 2015</t>
  </si>
  <si>
    <t>DISTRITO FEDERAL 2015</t>
  </si>
  <si>
    <t>Programa</t>
  </si>
  <si>
    <t xml:space="preserve">Infraestructura de Educación Media Superior 2015  (Ramo 11 y aportación estatal, mpal. y privada)   </t>
  </si>
  <si>
    <t xml:space="preserve">Infraestructura de Educación Media Superior 2015 (Ramo 11 y aportación estatal, mpal. y privada)   </t>
  </si>
  <si>
    <t xml:space="preserve">Infraestructura de Educación Media Superior 2015  (Ramo 11 y aportación estatal, mpal. y privada)  </t>
  </si>
  <si>
    <r>
      <t xml:space="preserve">Reportado </t>
    </r>
    <r>
      <rPr>
        <u/>
        <sz val="12"/>
        <rFont val="Arial"/>
        <family val="2"/>
      </rPr>
      <t>1</t>
    </r>
    <r>
      <rPr>
        <sz val="12"/>
        <rFont val="Arial"/>
        <family val="2"/>
      </rPr>
      <t>/</t>
    </r>
  </si>
  <si>
    <t>_ 3 / Se autorizaron 84.9 mdp para el nivel Superior Ramo 33, de los cuales 24.1 mdp son para Universidades Públicas Estatales; faltando por distribuir  60.8 mdp.</t>
  </si>
  <si>
    <t>FAM Básico  (Ramo 33)</t>
  </si>
  <si>
    <t>Por distribuir</t>
  </si>
  <si>
    <t>Fuente Techos Financieros: PEF , Convenios  y/o  Oficios del Ramo</t>
  </si>
  <si>
    <t>Fuente Techos Financieros: PEF , Convenios  y/u  Oficios del Ramo.</t>
  </si>
  <si>
    <t>PENDIENTE DE DISTRIBUIR</t>
  </si>
  <si>
    <t>TOTAL SUPERIOR</t>
  </si>
  <si>
    <t>POR EJERCER</t>
  </si>
  <si>
    <r>
      <t xml:space="preserve">Institutos Tecnológicos FAM       (Ramo 33)          </t>
    </r>
    <r>
      <rPr>
        <b/>
        <sz val="16"/>
        <color indexed="8"/>
        <rFont val="Arial"/>
        <family val="2"/>
      </rPr>
      <t>*</t>
    </r>
  </si>
  <si>
    <t xml:space="preserve">Universidades Públicas Estatales FAM   (Ramo 33) _ 3 / </t>
  </si>
  <si>
    <t>_ 3 / Total Superior 80,530,331, UPE 19,353,616; Por ejercer 61,176,715</t>
  </si>
  <si>
    <t>_ 2 / Media Superior Ramo 11 26,582,085. Media Superior 24,811,164; Fondo unidades  para el Trabajo 1,770,921</t>
  </si>
  <si>
    <t xml:space="preserve">Infraestructura de Educación Media Superior 2015  (Ramo 11 y aportación estatal, mpal. y privada)   _ 2 / </t>
  </si>
  <si>
    <t xml:space="preserve">* * Institutos Tecnológicos FAM       (Ramo 33)   </t>
  </si>
  <si>
    <t xml:space="preserve">* * Universidades Públicas Estatales FAM   (Ramo 33)              </t>
  </si>
  <si>
    <t xml:space="preserve">* * Universidades Politécnicas   FAM (Ramo 33)                   </t>
  </si>
  <si>
    <t xml:space="preserve">* * Universidades Tecnológicas FAM
(Ramo 33)                       </t>
  </si>
  <si>
    <t xml:space="preserve">* Infraestructura de Educación Media Superior 2015  (Ramo 11, aportación estatal, mpal. y privada)   </t>
  </si>
  <si>
    <t>Autorizado Total Superior mdp</t>
  </si>
  <si>
    <t>Actual reportado</t>
  </si>
  <si>
    <t>Institutos Tecnológicos                  (Ramo 11)</t>
  </si>
  <si>
    <t>Institutos Tecnológicos</t>
  </si>
  <si>
    <t>U.Públicas Estatales</t>
  </si>
  <si>
    <t>* Se autorizaron $ 2´248,567,116.00 para planteles del  Fondo concursable de inversión en Infraestructura para Educación Media Superior y Fondo Concursable de Inversión en Infraestructura para Centros y Unidades de Formación o Capacitación para el Trabajo.</t>
  </si>
  <si>
    <t>U. Politécnicas</t>
  </si>
  <si>
    <t>U.Tecnológicas</t>
  </si>
  <si>
    <t xml:space="preserve">Institutos Tecnológicos FAM            (Ramo 33)                 </t>
  </si>
  <si>
    <t xml:space="preserve">Universidades Públicas Estatales FAM (Ramo 33)    </t>
  </si>
  <si>
    <t>Total Superior 276,116,654, por distribuir 190,000,000</t>
  </si>
  <si>
    <t>31 de agosto de 2016</t>
  </si>
  <si>
    <t>* *    Se autorizaron $ 3´180,539,286 para Educación Superior, para Universidades Públicas Estatales 1´606,937,751; faltando por distribuir 1´573,601,535 , (reportado a la fecha por Instancias ejecutoras : I T 90.8, UPE 1,606.9, UPO 593.0  y  UTE 582.9).</t>
  </si>
  <si>
    <t>Información enviada por el Instituto Estatal al 31 de mayo de 2016, Excepto UPE al 31 de julio de 2016</t>
  </si>
  <si>
    <t>Corte con fecha 30 de junio 2016</t>
  </si>
  <si>
    <t>Información con corte al 31 mayo de 2015 enviado por el Instituto Estatal, Excepto UPE al 31 de agosto de 2016</t>
  </si>
  <si>
    <t>Información enviada por el Instituto estatal al 31 de marzo 2015, excepto Universidades Públicas Estatales al 31 de agosto de 2016.</t>
  </si>
  <si>
    <t>Reporte al 31 de julio de 2016, excepto Universidaes al 31 de agosto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</si>
</sst>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9" formatCode="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u/>
      <sz val="12"/>
      <color indexed="8"/>
      <name val="Arial"/>
      <family val="2"/>
    </font>
    <font>
      <b/>
      <sz val="20"/>
      <name val="Times New Roman"/>
      <family val="1"/>
    </font>
    <font>
      <u/>
      <sz val="12"/>
      <name val="Arial"/>
      <family val="2"/>
    </font>
    <font>
      <sz val="7"/>
      <color rgb="FF000000"/>
      <name val="Arial"/>
      <family val="2"/>
    </font>
    <font>
      <b/>
      <sz val="16"/>
      <color indexed="8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164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1" fillId="0" borderId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310">
    <xf numFmtId="0" fontId="0" fillId="0" borderId="0" xfId="0"/>
    <xf numFmtId="0" fontId="1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Protection="1"/>
    <xf numFmtId="3" fontId="13" fillId="0" borderId="0" xfId="0" applyNumberFormat="1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3" fontId="14" fillId="0" borderId="0" xfId="0" applyNumberFormat="1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</xf>
    <xf numFmtId="4" fontId="14" fillId="0" borderId="0" xfId="0" applyNumberFormat="1" applyFont="1" applyBorder="1" applyAlignment="1" applyProtection="1">
      <alignment vertical="center"/>
    </xf>
    <xf numFmtId="3" fontId="14" fillId="0" borderId="0" xfId="0" applyNumberFormat="1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2" fillId="0" borderId="0" xfId="0" applyFont="1" applyProtection="1"/>
    <xf numFmtId="0" fontId="13" fillId="0" borderId="0" xfId="0" applyFont="1" applyFill="1" applyAlignment="1" applyProtection="1">
      <alignment horizontal="centerContinuous" vertical="center"/>
    </xf>
    <xf numFmtId="10" fontId="14" fillId="0" borderId="0" xfId="4" applyNumberFormat="1" applyFont="1" applyBorder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6" fillId="0" borderId="0" xfId="0" applyFont="1" applyFill="1" applyAlignment="1" applyProtection="1">
      <alignment horizontal="centerContinuous"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10" fontId="14" fillId="0" borderId="0" xfId="4" applyNumberFormat="1" applyFont="1" applyFill="1" applyBorder="1" applyAlignment="1" applyProtection="1">
      <alignment vertical="center"/>
    </xf>
    <xf numFmtId="0" fontId="14" fillId="0" borderId="0" xfId="0" applyFont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5" borderId="0" xfId="0" applyFont="1" applyFill="1" applyBorder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4" fillId="6" borderId="0" xfId="0" applyFont="1" applyFill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/>
    </xf>
    <xf numFmtId="10" fontId="14" fillId="0" borderId="0" xfId="4" applyNumberFormat="1" applyFont="1" applyFill="1" applyBorder="1" applyAlignment="1" applyProtection="1">
      <alignment horizontal="center" vertical="center"/>
    </xf>
    <xf numFmtId="3" fontId="14" fillId="6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</xf>
    <xf numFmtId="3" fontId="26" fillId="6" borderId="22" xfId="0" applyNumberFormat="1" applyFont="1" applyFill="1" applyBorder="1" applyAlignment="1" applyProtection="1">
      <alignment horizontal="center" vertical="center" wrapText="1"/>
    </xf>
    <xf numFmtId="3" fontId="20" fillId="0" borderId="29" xfId="0" applyNumberFormat="1" applyFont="1" applyBorder="1" applyAlignment="1" applyProtection="1">
      <alignment horizontal="center" vertical="center"/>
    </xf>
    <xf numFmtId="3" fontId="20" fillId="0" borderId="12" xfId="0" applyNumberFormat="1" applyFont="1" applyBorder="1" applyAlignment="1" applyProtection="1">
      <alignment horizontal="center" vertical="center"/>
    </xf>
    <xf numFmtId="3" fontId="20" fillId="0" borderId="30" xfId="0" applyNumberFormat="1" applyFont="1" applyBorder="1" applyAlignment="1" applyProtection="1">
      <alignment horizontal="center" vertical="center"/>
    </xf>
    <xf numFmtId="3" fontId="20" fillId="5" borderId="31" xfId="0" applyNumberFormat="1" applyFont="1" applyFill="1" applyBorder="1" applyAlignment="1" applyProtection="1">
      <alignment horizontal="center" vertical="center"/>
    </xf>
    <xf numFmtId="3" fontId="20" fillId="5" borderId="10" xfId="0" applyNumberFormat="1" applyFont="1" applyFill="1" applyBorder="1" applyAlignment="1" applyProtection="1">
      <alignment horizontal="center" vertical="center"/>
    </xf>
    <xf numFmtId="3" fontId="20" fillId="5" borderId="11" xfId="0" applyNumberFormat="1" applyFont="1" applyFill="1" applyBorder="1" applyAlignment="1" applyProtection="1">
      <alignment horizontal="center" vertical="center"/>
    </xf>
    <xf numFmtId="3" fontId="20" fillId="5" borderId="6" xfId="0" applyNumberFormat="1" applyFont="1" applyFill="1" applyBorder="1" applyAlignment="1" applyProtection="1">
      <alignment horizontal="center" vertical="center"/>
    </xf>
    <xf numFmtId="3" fontId="20" fillId="5" borderId="13" xfId="0" applyNumberFormat="1" applyFont="1" applyFill="1" applyBorder="1" applyAlignment="1" applyProtection="1">
      <alignment horizontal="center" vertical="center"/>
    </xf>
    <xf numFmtId="3" fontId="17" fillId="0" borderId="24" xfId="0" applyNumberFormat="1" applyFont="1" applyFill="1" applyBorder="1" applyAlignment="1" applyProtection="1">
      <alignment horizontal="center" vertical="center"/>
    </xf>
    <xf numFmtId="1" fontId="17" fillId="0" borderId="24" xfId="0" applyNumberFormat="1" applyFont="1" applyFill="1" applyBorder="1" applyAlignment="1" applyProtection="1">
      <alignment horizontal="center" vertical="center"/>
    </xf>
    <xf numFmtId="3" fontId="20" fillId="0" borderId="4" xfId="0" applyNumberFormat="1" applyFont="1" applyFill="1" applyBorder="1" applyAlignment="1" applyProtection="1">
      <alignment horizontal="center" vertical="center"/>
    </xf>
    <xf numFmtId="3" fontId="20" fillId="0" borderId="8" xfId="0" applyNumberFormat="1" applyFont="1" applyFill="1" applyBorder="1" applyAlignment="1" applyProtection="1">
      <alignment horizontal="center" vertical="center"/>
    </xf>
    <xf numFmtId="3" fontId="20" fillId="5" borderId="4" xfId="0" applyNumberFormat="1" applyFont="1" applyFill="1" applyBorder="1" applyAlignment="1" applyProtection="1">
      <alignment horizontal="center" vertical="center"/>
    </xf>
    <xf numFmtId="3" fontId="20" fillId="5" borderId="7" xfId="0" applyNumberFormat="1" applyFont="1" applyFill="1" applyBorder="1" applyAlignment="1" applyProtection="1">
      <alignment horizontal="center" vertical="center"/>
    </xf>
    <xf numFmtId="3" fontId="20" fillId="0" borderId="2" xfId="0" applyNumberFormat="1" applyFont="1" applyFill="1" applyBorder="1" applyAlignment="1" applyProtection="1">
      <alignment horizontal="center" vertical="center"/>
    </xf>
    <xf numFmtId="10" fontId="20" fillId="0" borderId="2" xfId="4" applyNumberFormat="1" applyFont="1" applyFill="1" applyBorder="1" applyAlignment="1" applyProtection="1">
      <alignment horizontal="center" vertical="center"/>
    </xf>
    <xf numFmtId="3" fontId="20" fillId="2" borderId="2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15" xfId="0" applyNumberFormat="1" applyFont="1" applyFill="1" applyBorder="1" applyAlignment="1" applyProtection="1">
      <alignment horizontal="center" vertical="center"/>
    </xf>
    <xf numFmtId="3" fontId="17" fillId="0" borderId="22" xfId="0" applyNumberFormat="1" applyFont="1" applyFill="1" applyBorder="1" applyAlignment="1" applyProtection="1">
      <alignment horizontal="center" vertical="center"/>
    </xf>
    <xf numFmtId="10" fontId="17" fillId="0" borderId="22" xfId="4" applyNumberFormat="1" applyFont="1" applyFill="1" applyBorder="1" applyAlignment="1" applyProtection="1">
      <alignment horizontal="center" vertical="center"/>
    </xf>
    <xf numFmtId="0" fontId="7" fillId="0" borderId="0" xfId="0" applyFont="1"/>
    <xf numFmtId="3" fontId="20" fillId="0" borderId="1" xfId="0" applyNumberFormat="1" applyFont="1" applyFill="1" applyBorder="1" applyAlignment="1" applyProtection="1">
      <alignment horizontal="center" vertical="center"/>
    </xf>
    <xf numFmtId="3" fontId="17" fillId="0" borderId="14" xfId="0" applyNumberFormat="1" applyFont="1" applyFill="1" applyBorder="1" applyAlignment="1" applyProtection="1">
      <alignment horizontal="center" vertical="center"/>
    </xf>
    <xf numFmtId="10" fontId="17" fillId="0" borderId="14" xfId="4" applyNumberFormat="1" applyFont="1" applyFill="1" applyBorder="1" applyAlignment="1" applyProtection="1">
      <alignment horizontal="center" vertical="center"/>
    </xf>
    <xf numFmtId="3" fontId="20" fillId="0" borderId="9" xfId="0" applyNumberFormat="1" applyFont="1" applyFill="1" applyBorder="1" applyAlignment="1" applyProtection="1">
      <alignment horizontal="center" vertical="center"/>
    </xf>
    <xf numFmtId="3" fontId="20" fillId="0" borderId="28" xfId="0" applyNumberFormat="1" applyFont="1" applyBorder="1" applyAlignment="1" applyProtection="1">
      <alignment horizontal="center" vertical="center"/>
    </xf>
    <xf numFmtId="3" fontId="20" fillId="0" borderId="28" xfId="0" applyNumberFormat="1" applyFont="1" applyFill="1" applyBorder="1" applyAlignment="1" applyProtection="1">
      <alignment horizontal="center" vertical="center"/>
    </xf>
    <xf numFmtId="3" fontId="20" fillId="5" borderId="28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3" fontId="20" fillId="4" borderId="28" xfId="0" applyNumberFormat="1" applyFont="1" applyFill="1" applyBorder="1" applyAlignment="1" applyProtection="1">
      <alignment horizontal="center" vertical="center"/>
    </xf>
    <xf numFmtId="10" fontId="20" fillId="0" borderId="28" xfId="4" applyNumberFormat="1" applyFont="1" applyBorder="1" applyAlignment="1" applyProtection="1">
      <alignment horizontal="center" vertical="center"/>
    </xf>
    <xf numFmtId="10" fontId="20" fillId="0" borderId="28" xfId="4" applyNumberFormat="1" applyFont="1" applyFill="1" applyBorder="1" applyAlignment="1" applyProtection="1">
      <alignment horizontal="center" vertical="center"/>
    </xf>
    <xf numFmtId="3" fontId="20" fillId="8" borderId="28" xfId="0" applyNumberFormat="1" applyFont="1" applyFill="1" applyBorder="1" applyAlignment="1" applyProtection="1">
      <alignment horizontal="center" vertical="center"/>
    </xf>
    <xf numFmtId="3" fontId="17" fillId="0" borderId="28" xfId="0" applyNumberFormat="1" applyFont="1" applyFill="1" applyBorder="1" applyAlignment="1" applyProtection="1">
      <alignment horizontal="center" vertical="center"/>
    </xf>
    <xf numFmtId="10" fontId="17" fillId="0" borderId="28" xfId="4" applyNumberFormat="1" applyFont="1" applyFill="1" applyBorder="1" applyAlignment="1" applyProtection="1">
      <alignment horizontal="center" vertical="center"/>
    </xf>
    <xf numFmtId="3" fontId="19" fillId="6" borderId="28" xfId="0" applyNumberFormat="1" applyFont="1" applyFill="1" applyBorder="1" applyAlignment="1" applyProtection="1">
      <alignment horizontal="center" vertical="center"/>
    </xf>
    <xf numFmtId="10" fontId="19" fillId="6" borderId="28" xfId="4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</xf>
    <xf numFmtId="10" fontId="20" fillId="2" borderId="28" xfId="4" applyNumberFormat="1" applyFont="1" applyFill="1" applyBorder="1" applyAlignment="1" applyProtection="1">
      <alignment horizontal="center" vertical="center"/>
    </xf>
    <xf numFmtId="3" fontId="20" fillId="5" borderId="28" xfId="0" applyNumberFormat="1" applyFont="1" applyFill="1" applyBorder="1" applyAlignment="1" applyProtection="1">
      <alignment horizontal="center" vertical="center" wrapText="1"/>
    </xf>
    <xf numFmtId="3" fontId="20" fillId="2" borderId="28" xfId="1" applyNumberFormat="1" applyFont="1" applyFill="1" applyBorder="1" applyAlignment="1" applyProtection="1">
      <alignment horizontal="center" vertical="center"/>
    </xf>
    <xf numFmtId="165" fontId="20" fillId="2" borderId="28" xfId="1" applyNumberFormat="1" applyFont="1" applyFill="1" applyBorder="1" applyAlignment="1" applyProtection="1">
      <alignment horizontal="center" vertical="center"/>
    </xf>
    <xf numFmtId="3" fontId="19" fillId="8" borderId="28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9" fillId="6" borderId="28" xfId="0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vertical="center"/>
    </xf>
    <xf numFmtId="3" fontId="19" fillId="0" borderId="28" xfId="0" applyNumberFormat="1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3" fontId="20" fillId="5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/>
    <xf numFmtId="10" fontId="20" fillId="0" borderId="28" xfId="0" applyNumberFormat="1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vertical="center"/>
    </xf>
    <xf numFmtId="0" fontId="14" fillId="8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>
      <alignment vertical="center"/>
    </xf>
    <xf numFmtId="0" fontId="9" fillId="6" borderId="2" xfId="0" applyFont="1" applyFill="1" applyBorder="1" applyAlignment="1" applyProtection="1">
      <alignment horizontal="center" vertical="center" wrapText="1"/>
    </xf>
    <xf numFmtId="3" fontId="20" fillId="6" borderId="28" xfId="0" applyNumberFormat="1" applyFont="1" applyFill="1" applyBorder="1" applyAlignment="1" applyProtection="1">
      <alignment horizontal="center" vertical="center"/>
    </xf>
    <xf numFmtId="10" fontId="20" fillId="6" borderId="28" xfId="4" applyNumberFormat="1" applyFont="1" applyFill="1" applyBorder="1" applyAlignment="1" applyProtection="1">
      <alignment horizontal="center" vertical="center"/>
    </xf>
    <xf numFmtId="10" fontId="19" fillId="0" borderId="28" xfId="4" applyNumberFormat="1" applyFont="1" applyFill="1" applyBorder="1" applyAlignment="1" applyProtection="1">
      <alignment horizontal="center" vertical="center"/>
    </xf>
    <xf numFmtId="3" fontId="20" fillId="0" borderId="35" xfId="0" applyNumberFormat="1" applyFont="1" applyBorder="1" applyAlignment="1" applyProtection="1">
      <alignment horizontal="center" vertical="center"/>
    </xf>
    <xf numFmtId="10" fontId="20" fillId="0" borderId="35" xfId="4" applyNumberFormat="1" applyFont="1" applyBorder="1" applyAlignment="1" applyProtection="1">
      <alignment horizontal="center" vertical="center"/>
    </xf>
    <xf numFmtId="3" fontId="20" fillId="0" borderId="36" xfId="0" applyNumberFormat="1" applyFont="1" applyBorder="1" applyAlignment="1" applyProtection="1">
      <alignment horizontal="center" vertical="center"/>
    </xf>
    <xf numFmtId="10" fontId="20" fillId="0" borderId="36" xfId="4" applyNumberFormat="1" applyFont="1" applyBorder="1" applyAlignment="1" applyProtection="1">
      <alignment horizontal="center" vertical="center"/>
    </xf>
    <xf numFmtId="3" fontId="20" fillId="0" borderId="38" xfId="0" applyNumberFormat="1" applyFont="1" applyBorder="1" applyAlignment="1" applyProtection="1">
      <alignment horizontal="center" vertical="center"/>
    </xf>
    <xf numFmtId="3" fontId="20" fillId="0" borderId="39" xfId="0" applyNumberFormat="1" applyFont="1" applyBorder="1" applyAlignment="1" applyProtection="1">
      <alignment horizontal="center" vertical="center"/>
    </xf>
    <xf numFmtId="10" fontId="20" fillId="0" borderId="38" xfId="4" applyNumberFormat="1" applyFont="1" applyBorder="1" applyAlignment="1" applyProtection="1">
      <alignment horizontal="center" vertical="center"/>
    </xf>
    <xf numFmtId="3" fontId="20" fillId="4" borderId="38" xfId="0" applyNumberFormat="1" applyFont="1" applyFill="1" applyBorder="1" applyAlignment="1" applyProtection="1">
      <alignment horizontal="center" vertical="center"/>
    </xf>
    <xf numFmtId="10" fontId="20" fillId="0" borderId="38" xfId="0" applyNumberFormat="1" applyFont="1" applyFill="1" applyBorder="1" applyAlignment="1" applyProtection="1">
      <alignment horizontal="center" vertical="center"/>
    </xf>
    <xf numFmtId="3" fontId="19" fillId="6" borderId="38" xfId="0" applyNumberFormat="1" applyFont="1" applyFill="1" applyBorder="1" applyAlignment="1" applyProtection="1">
      <alignment horizontal="center" vertical="center"/>
    </xf>
    <xf numFmtId="10" fontId="19" fillId="6" borderId="38" xfId="4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horizontal="left" vertical="center" readingOrder="1"/>
    </xf>
    <xf numFmtId="0" fontId="13" fillId="0" borderId="0" xfId="0" applyFont="1" applyBorder="1" applyAlignment="1" applyProtection="1">
      <alignment vertical="center"/>
    </xf>
    <xf numFmtId="0" fontId="17" fillId="0" borderId="28" xfId="0" applyFont="1" applyFill="1" applyBorder="1" applyAlignment="1" applyProtection="1">
      <alignment horizontal="center" vertical="center"/>
    </xf>
    <xf numFmtId="3" fontId="20" fillId="9" borderId="28" xfId="0" applyNumberFormat="1" applyFont="1" applyFill="1" applyBorder="1" applyAlignment="1" applyProtection="1">
      <alignment horizontal="center" vertical="center"/>
    </xf>
    <xf numFmtId="10" fontId="20" fillId="9" borderId="28" xfId="4" applyNumberFormat="1" applyFont="1" applyFill="1" applyBorder="1" applyAlignment="1" applyProtection="1">
      <alignment horizontal="center" vertical="center"/>
    </xf>
    <xf numFmtId="3" fontId="20" fillId="0" borderId="28" xfId="0" applyNumberFormat="1" applyFont="1" applyFill="1" applyBorder="1" applyAlignment="1" applyProtection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center" vertical="center"/>
    </xf>
    <xf numFmtId="3" fontId="19" fillId="0" borderId="1" xfId="0" applyNumberFormat="1" applyFont="1" applyFill="1" applyBorder="1" applyAlignment="1" applyProtection="1">
      <alignment horizontal="center" vertical="center"/>
    </xf>
    <xf numFmtId="3" fontId="20" fillId="0" borderId="19" xfId="0" applyNumberFormat="1" applyFont="1" applyFill="1" applyBorder="1" applyAlignment="1" applyProtection="1">
      <alignment horizontal="center" vertical="center"/>
    </xf>
    <xf numFmtId="3" fontId="20" fillId="0" borderId="18" xfId="0" applyNumberFormat="1" applyFont="1" applyFill="1" applyBorder="1" applyAlignment="1" applyProtection="1">
      <alignment horizontal="center" vertical="center"/>
    </xf>
    <xf numFmtId="10" fontId="20" fillId="0" borderId="4" xfId="4" applyNumberFormat="1" applyFont="1" applyFill="1" applyBorder="1" applyAlignment="1" applyProtection="1">
      <alignment horizontal="center" vertical="center"/>
    </xf>
    <xf numFmtId="3" fontId="20" fillId="0" borderId="16" xfId="0" applyNumberFormat="1" applyFont="1" applyFill="1" applyBorder="1" applyAlignment="1" applyProtection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0" borderId="17" xfId="0" applyNumberFormat="1" applyFont="1" applyFill="1" applyBorder="1" applyAlignment="1" applyProtection="1">
      <alignment horizontal="center" vertical="center"/>
    </xf>
    <xf numFmtId="10" fontId="20" fillId="0" borderId="6" xfId="4" applyNumberFormat="1" applyFont="1" applyFill="1" applyBorder="1" applyAlignment="1" applyProtection="1">
      <alignment horizontal="center" vertical="center"/>
    </xf>
    <xf numFmtId="3" fontId="20" fillId="0" borderId="26" xfId="0" applyNumberFormat="1" applyFont="1" applyFill="1" applyBorder="1" applyAlignment="1" applyProtection="1">
      <alignment horizontal="center" vertical="center"/>
    </xf>
    <xf numFmtId="10" fontId="20" fillId="0" borderId="26" xfId="4" applyNumberFormat="1" applyFont="1" applyFill="1" applyBorder="1" applyAlignment="1" applyProtection="1">
      <alignment horizontal="center" vertical="center"/>
    </xf>
    <xf numFmtId="10" fontId="19" fillId="8" borderId="28" xfId="4" applyNumberFormat="1" applyFont="1" applyFill="1" applyBorder="1" applyAlignment="1" applyProtection="1">
      <alignment horizontal="center" vertical="center"/>
    </xf>
    <xf numFmtId="10" fontId="20" fillId="8" borderId="28" xfId="4" applyNumberFormat="1" applyFont="1" applyFill="1" applyBorder="1" applyAlignment="1" applyProtection="1">
      <alignment horizontal="center" vertical="center"/>
    </xf>
    <xf numFmtId="3" fontId="19" fillId="8" borderId="2" xfId="0" applyNumberFormat="1" applyFont="1" applyFill="1" applyBorder="1" applyAlignment="1" applyProtection="1">
      <alignment horizontal="center" vertical="center"/>
    </xf>
    <xf numFmtId="10" fontId="19" fillId="8" borderId="2" xfId="4" applyNumberFormat="1" applyFont="1" applyFill="1" applyBorder="1" applyAlignment="1" applyProtection="1">
      <alignment horizontal="center" vertical="center"/>
    </xf>
    <xf numFmtId="0" fontId="19" fillId="8" borderId="15" xfId="0" applyFont="1" applyFill="1" applyBorder="1" applyAlignment="1" applyProtection="1">
      <alignment horizontal="center" vertical="center" wrapText="1"/>
    </xf>
    <xf numFmtId="3" fontId="20" fillId="8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Border="1" applyAlignment="1" applyProtection="1">
      <alignment vertical="center"/>
    </xf>
    <xf numFmtId="3" fontId="20" fillId="6" borderId="6" xfId="0" applyNumberFormat="1" applyFont="1" applyFill="1" applyBorder="1" applyAlignment="1" applyProtection="1">
      <alignment horizontal="center" vertical="center"/>
    </xf>
    <xf numFmtId="3" fontId="19" fillId="6" borderId="24" xfId="0" applyNumberFormat="1" applyFont="1" applyFill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 wrapText="1"/>
    </xf>
    <xf numFmtId="0" fontId="20" fillId="0" borderId="34" xfId="0" applyFont="1" applyFill="1" applyBorder="1" applyAlignment="1" applyProtection="1">
      <alignment horizontal="center" vertical="center" wrapText="1"/>
    </xf>
    <xf numFmtId="0" fontId="20" fillId="2" borderId="34" xfId="0" applyFont="1" applyFill="1" applyBorder="1" applyAlignment="1" applyProtection="1">
      <alignment horizontal="center" vertical="center" wrapText="1"/>
    </xf>
    <xf numFmtId="0" fontId="17" fillId="0" borderId="34" xfId="0" applyFont="1" applyFill="1" applyBorder="1" applyAlignment="1" applyProtection="1">
      <alignment horizontal="center" vertical="center"/>
    </xf>
    <xf numFmtId="10" fontId="20" fillId="0" borderId="34" xfId="4" applyNumberFormat="1" applyFont="1" applyBorder="1" applyAlignment="1" applyProtection="1">
      <alignment horizontal="center" vertical="center"/>
    </xf>
    <xf numFmtId="10" fontId="20" fillId="0" borderId="34" xfId="4" applyNumberFormat="1" applyFont="1" applyFill="1" applyBorder="1" applyAlignment="1" applyProtection="1">
      <alignment horizontal="center" vertical="center"/>
    </xf>
    <xf numFmtId="10" fontId="17" fillId="0" borderId="34" xfId="4" applyNumberFormat="1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left" vertical="center" readingOrder="1"/>
    </xf>
    <xf numFmtId="3" fontId="14" fillId="0" borderId="33" xfId="0" applyNumberFormat="1" applyFont="1" applyBorder="1" applyAlignment="1" applyProtection="1">
      <alignment horizontal="center" vertical="center"/>
    </xf>
    <xf numFmtId="3" fontId="19" fillId="0" borderId="28" xfId="0" applyNumberFormat="1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 wrapText="1"/>
    </xf>
    <xf numFmtId="3" fontId="19" fillId="0" borderId="34" xfId="0" applyNumberFormat="1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3" fontId="28" fillId="6" borderId="0" xfId="0" applyNumberFormat="1" applyFont="1" applyFill="1" applyBorder="1" applyAlignment="1" applyProtection="1">
      <alignment horizontal="center" vertical="center"/>
    </xf>
    <xf numFmtId="10" fontId="20" fillId="2" borderId="34" xfId="4" applyNumberFormat="1" applyFont="1" applyFill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 wrapText="1"/>
    </xf>
    <xf numFmtId="3" fontId="19" fillId="0" borderId="28" xfId="0" applyNumberFormat="1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 wrapText="1"/>
    </xf>
    <xf numFmtId="3" fontId="19" fillId="0" borderId="34" xfId="0" applyNumberFormat="1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3" fontId="19" fillId="6" borderId="0" xfId="0" applyNumberFormat="1" applyFont="1" applyFill="1" applyBorder="1" applyAlignment="1" applyProtection="1">
      <alignment horizontal="center" vertical="center"/>
    </xf>
    <xf numFmtId="3" fontId="20" fillId="10" borderId="0" xfId="0" applyNumberFormat="1" applyFont="1" applyFill="1" applyAlignment="1" applyProtection="1">
      <alignment horizontal="center" vertical="center"/>
    </xf>
    <xf numFmtId="3" fontId="20" fillId="6" borderId="34" xfId="0" applyNumberFormat="1" applyFont="1" applyFill="1" applyBorder="1" applyAlignment="1" applyProtection="1">
      <alignment horizontal="center" vertical="center"/>
    </xf>
    <xf numFmtId="0" fontId="20" fillId="9" borderId="28" xfId="0" applyFont="1" applyFill="1" applyBorder="1" applyAlignment="1" applyProtection="1">
      <alignment horizontal="center" vertical="center" wrapText="1"/>
    </xf>
    <xf numFmtId="0" fontId="20" fillId="0" borderId="28" xfId="0" applyFont="1" applyFill="1" applyBorder="1" applyAlignment="1" applyProtection="1">
      <alignment horizontal="center" vertical="center"/>
    </xf>
    <xf numFmtId="0" fontId="20" fillId="2" borderId="28" xfId="0" applyFont="1" applyFill="1" applyBorder="1" applyAlignment="1" applyProtection="1">
      <alignment horizontal="center" vertical="center" wrapText="1"/>
    </xf>
    <xf numFmtId="0" fontId="20" fillId="8" borderId="28" xfId="0" applyFont="1" applyFill="1" applyBorder="1" applyAlignment="1" applyProtection="1">
      <alignment horizontal="center" vertical="center" wrapText="1"/>
    </xf>
    <xf numFmtId="0" fontId="20" fillId="6" borderId="28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19" fillId="6" borderId="38" xfId="0" applyFont="1" applyFill="1" applyBorder="1" applyAlignment="1" applyProtection="1">
      <alignment horizontal="center" vertical="center" wrapText="1"/>
    </xf>
    <xf numFmtId="3" fontId="20" fillId="0" borderId="32" xfId="0" applyNumberFormat="1" applyFont="1" applyFill="1" applyBorder="1" applyAlignment="1" applyProtection="1">
      <alignment vertical="center"/>
    </xf>
    <xf numFmtId="3" fontId="20" fillId="0" borderId="20" xfId="0" applyNumberFormat="1" applyFont="1" applyFill="1" applyBorder="1" applyAlignment="1" applyProtection="1">
      <alignment vertical="center"/>
    </xf>
    <xf numFmtId="3" fontId="20" fillId="0" borderId="33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 wrapText="1"/>
    </xf>
    <xf numFmtId="3" fontId="20" fillId="5" borderId="5" xfId="0" applyNumberFormat="1" applyFont="1" applyFill="1" applyBorder="1" applyAlignment="1" applyProtection="1">
      <alignment horizontal="center" vertical="center"/>
    </xf>
    <xf numFmtId="3" fontId="20" fillId="5" borderId="22" xfId="0" applyNumberFormat="1" applyFont="1" applyFill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6" borderId="6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25" xfId="0" applyFont="1" applyFill="1" applyBorder="1" applyAlignment="1" applyProtection="1">
      <alignment horizontal="center" vertical="center" wrapText="1"/>
    </xf>
    <xf numFmtId="0" fontId="19" fillId="6" borderId="24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/>
    </xf>
    <xf numFmtId="3" fontId="7" fillId="6" borderId="0" xfId="0" applyNumberFormat="1" applyFont="1" applyFill="1" applyBorder="1" applyAlignment="1" applyProtection="1">
      <alignment horizontal="center" vertical="center"/>
    </xf>
    <xf numFmtId="3" fontId="20" fillId="0" borderId="28" xfId="0" applyNumberFormat="1" applyFont="1" applyFill="1" applyBorder="1" applyAlignment="1" applyProtection="1">
      <alignment vertical="center"/>
    </xf>
    <xf numFmtId="3" fontId="20" fillId="0" borderId="28" xfId="0" applyNumberFormat="1" applyFont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3" fontId="26" fillId="6" borderId="0" xfId="0" applyNumberFormat="1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horizontal="center" vertical="center" wrapText="1"/>
    </xf>
    <xf numFmtId="3" fontId="19" fillId="0" borderId="28" xfId="0" applyNumberFormat="1" applyFont="1" applyFill="1" applyBorder="1" applyAlignment="1" applyProtection="1">
      <alignment horizontal="center" vertical="center"/>
    </xf>
    <xf numFmtId="3" fontId="19" fillId="0" borderId="28" xfId="0" applyNumberFormat="1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/>
    </xf>
    <xf numFmtId="0" fontId="32" fillId="0" borderId="0" xfId="0" applyFont="1" applyAlignment="1">
      <alignment horizontal="left" wrapText="1"/>
    </xf>
    <xf numFmtId="0" fontId="14" fillId="9" borderId="32" xfId="0" applyFont="1" applyFill="1" applyBorder="1" applyAlignment="1" applyProtection="1">
      <alignment vertical="center"/>
    </xf>
    <xf numFmtId="3" fontId="14" fillId="9" borderId="33" xfId="0" applyNumberFormat="1" applyFont="1" applyFill="1" applyBorder="1" applyAlignment="1" applyProtection="1">
      <alignment horizontal="center" vertical="center"/>
    </xf>
    <xf numFmtId="3" fontId="39" fillId="0" borderId="0" xfId="0" applyNumberFormat="1" applyFont="1" applyBorder="1" applyAlignment="1" applyProtection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3" fontId="30" fillId="0" borderId="0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/>
    </xf>
    <xf numFmtId="3" fontId="30" fillId="0" borderId="0" xfId="0" applyNumberFormat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3" fontId="20" fillId="6" borderId="28" xfId="0" applyNumberFormat="1" applyFont="1" applyFill="1" applyBorder="1" applyAlignment="1" applyProtection="1">
      <alignment horizontal="center" vertical="center" wrapText="1"/>
    </xf>
    <xf numFmtId="3" fontId="14" fillId="0" borderId="33" xfId="0" applyNumberFormat="1" applyFont="1" applyBorder="1" applyAlignment="1" applyProtection="1">
      <alignment vertical="center"/>
    </xf>
    <xf numFmtId="3" fontId="9" fillId="0" borderId="32" xfId="0" applyNumberFormat="1" applyFont="1" applyBorder="1" applyAlignment="1" applyProtection="1">
      <alignment vertical="center"/>
    </xf>
    <xf numFmtId="0" fontId="9" fillId="0" borderId="37" xfId="0" applyFont="1" applyBorder="1" applyAlignment="1" applyProtection="1">
      <alignment vertical="center"/>
    </xf>
    <xf numFmtId="3" fontId="14" fillId="0" borderId="40" xfId="0" applyNumberFormat="1" applyFont="1" applyBorder="1" applyAlignment="1" applyProtection="1">
      <alignment vertical="center"/>
    </xf>
    <xf numFmtId="0" fontId="7" fillId="0" borderId="0" xfId="0" applyFont="1" applyBorder="1"/>
    <xf numFmtId="0" fontId="19" fillId="0" borderId="28" xfId="0" applyFont="1" applyFill="1" applyBorder="1" applyAlignment="1" applyProtection="1">
      <alignment horizontal="center" vertical="center" wrapText="1"/>
    </xf>
    <xf numFmtId="0" fontId="20" fillId="7" borderId="28" xfId="0" applyFont="1" applyFill="1" applyBorder="1" applyAlignment="1" applyProtection="1">
      <alignment horizontal="center" vertical="center" wrapText="1"/>
    </xf>
    <xf numFmtId="3" fontId="20" fillId="7" borderId="28" xfId="0" applyNumberFormat="1" applyFont="1" applyFill="1" applyBorder="1" applyAlignment="1" applyProtection="1">
      <alignment horizontal="center" vertical="center"/>
    </xf>
    <xf numFmtId="10" fontId="20" fillId="7" borderId="28" xfId="4" applyNumberFormat="1" applyFont="1" applyFill="1" applyBorder="1" applyAlignment="1" applyProtection="1">
      <alignment horizontal="center" vertical="center"/>
    </xf>
    <xf numFmtId="3" fontId="14" fillId="7" borderId="0" xfId="0" applyNumberFormat="1" applyFont="1" applyFill="1" applyBorder="1" applyAlignment="1" applyProtection="1">
      <alignment vertical="center"/>
    </xf>
    <xf numFmtId="3" fontId="28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3" fontId="26" fillId="0" borderId="0" xfId="0" applyNumberFormat="1" applyFont="1" applyFill="1" applyBorder="1" applyAlignment="1" applyProtection="1">
      <alignment vertical="center"/>
    </xf>
    <xf numFmtId="3" fontId="19" fillId="0" borderId="28" xfId="0" applyNumberFormat="1" applyFont="1" applyFill="1" applyBorder="1" applyAlignment="1" applyProtection="1">
      <alignment horizontal="center" vertical="center" wrapText="1"/>
    </xf>
    <xf numFmtId="3" fontId="19" fillId="0" borderId="28" xfId="0" applyNumberFormat="1" applyFont="1" applyFill="1" applyBorder="1" applyAlignment="1" applyProtection="1">
      <alignment horizontal="center" vertical="center"/>
    </xf>
    <xf numFmtId="3" fontId="21" fillId="0" borderId="28" xfId="0" applyNumberFormat="1" applyFont="1" applyFill="1" applyBorder="1" applyAlignment="1" applyProtection="1">
      <alignment horizontal="center" vertical="center"/>
    </xf>
    <xf numFmtId="10" fontId="20" fillId="6" borderId="35" xfId="4" applyNumberFormat="1" applyFont="1" applyFill="1" applyBorder="1" applyAlignment="1" applyProtection="1">
      <alignment horizontal="center" vertical="center"/>
    </xf>
    <xf numFmtId="3" fontId="19" fillId="0" borderId="28" xfId="0" applyNumberFormat="1" applyFont="1" applyFill="1" applyBorder="1" applyAlignment="1" applyProtection="1">
      <alignment horizontal="center" vertical="center"/>
    </xf>
    <xf numFmtId="3" fontId="14" fillId="6" borderId="27" xfId="0" applyNumberFormat="1" applyFont="1" applyFill="1" applyBorder="1" applyAlignment="1" applyProtection="1">
      <alignment horizontal="center" vertical="center"/>
    </xf>
    <xf numFmtId="10" fontId="20" fillId="6" borderId="38" xfId="4" applyNumberFormat="1" applyFont="1" applyFill="1" applyBorder="1" applyAlignment="1" applyProtection="1">
      <alignment horizontal="center" vertical="center"/>
    </xf>
    <xf numFmtId="3" fontId="20" fillId="10" borderId="21" xfId="0" applyNumberFormat="1" applyFont="1" applyFill="1" applyBorder="1" applyAlignment="1" applyProtection="1">
      <alignment vertical="center"/>
    </xf>
    <xf numFmtId="0" fontId="19" fillId="6" borderId="34" xfId="0" applyFont="1" applyFill="1" applyBorder="1" applyAlignment="1" applyProtection="1">
      <alignment horizontal="center" vertical="center" wrapText="1"/>
    </xf>
    <xf numFmtId="3" fontId="20" fillId="6" borderId="34" xfId="0" applyNumberFormat="1" applyFont="1" applyFill="1" applyBorder="1" applyAlignment="1" applyProtection="1">
      <alignment vertical="center"/>
    </xf>
    <xf numFmtId="3" fontId="19" fillId="6" borderId="34" xfId="0" applyNumberFormat="1" applyFont="1" applyFill="1" applyBorder="1" applyAlignment="1" applyProtection="1">
      <alignment horizontal="center" vertical="center"/>
    </xf>
    <xf numFmtId="10" fontId="19" fillId="6" borderId="34" xfId="4" applyNumberFormat="1" applyFont="1" applyFill="1" applyBorder="1" applyAlignment="1" applyProtection="1">
      <alignment horizontal="center" vertical="center"/>
    </xf>
    <xf numFmtId="0" fontId="19" fillId="6" borderId="22" xfId="0" applyFont="1" applyFill="1" applyBorder="1" applyAlignment="1" applyProtection="1">
      <alignment horizontal="center" vertical="center" wrapText="1"/>
    </xf>
    <xf numFmtId="3" fontId="19" fillId="6" borderId="22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horizontal="center" vertical="center"/>
    </xf>
    <xf numFmtId="0" fontId="20" fillId="6" borderId="28" xfId="0" applyFont="1" applyFill="1" applyBorder="1" applyAlignment="1" applyProtection="1">
      <alignment vertical="center"/>
    </xf>
    <xf numFmtId="0" fontId="19" fillId="6" borderId="2" xfId="0" applyFont="1" applyFill="1" applyBorder="1" applyAlignment="1" applyProtection="1">
      <alignment horizontal="center" vertical="center" wrapText="1"/>
    </xf>
    <xf numFmtId="3" fontId="19" fillId="6" borderId="2" xfId="0" applyNumberFormat="1" applyFont="1" applyFill="1" applyBorder="1" applyAlignment="1" applyProtection="1">
      <alignment horizontal="center" vertical="center"/>
    </xf>
    <xf numFmtId="10" fontId="20" fillId="6" borderId="2" xfId="4" applyNumberFormat="1" applyFont="1" applyFill="1" applyBorder="1" applyAlignment="1" applyProtection="1">
      <alignment horizontal="center" vertical="center"/>
    </xf>
    <xf numFmtId="3" fontId="20" fillId="6" borderId="32" xfId="0" applyNumberFormat="1" applyFont="1" applyFill="1" applyBorder="1" applyAlignment="1" applyProtection="1">
      <alignment vertical="center"/>
    </xf>
    <xf numFmtId="3" fontId="20" fillId="6" borderId="20" xfId="0" applyNumberFormat="1" applyFont="1" applyFill="1" applyBorder="1" applyAlignment="1" applyProtection="1">
      <alignment vertical="center"/>
    </xf>
    <xf numFmtId="3" fontId="20" fillId="6" borderId="33" xfId="0" applyNumberFormat="1" applyFont="1" applyFill="1" applyBorder="1" applyAlignment="1" applyProtection="1">
      <alignment vertical="center"/>
    </xf>
    <xf numFmtId="0" fontId="20" fillId="6" borderId="2" xfId="0" applyFont="1" applyFill="1" applyBorder="1" applyAlignment="1" applyProtection="1">
      <alignment horizontal="center" vertical="center" wrapText="1"/>
    </xf>
    <xf numFmtId="3" fontId="20" fillId="6" borderId="2" xfId="0" applyNumberFormat="1" applyFont="1" applyFill="1" applyBorder="1" applyAlignment="1" applyProtection="1">
      <alignment horizontal="center" vertical="center"/>
    </xf>
    <xf numFmtId="169" fontId="14" fillId="0" borderId="0" xfId="0" applyNumberFormat="1" applyFont="1" applyFill="1" applyBorder="1" applyAlignment="1" applyProtection="1">
      <alignment vertical="center"/>
    </xf>
    <xf numFmtId="166" fontId="14" fillId="9" borderId="33" xfId="0" applyNumberFormat="1" applyFont="1" applyFill="1" applyBorder="1" applyAlignment="1" applyProtection="1">
      <alignment horizontal="center" vertical="center"/>
    </xf>
    <xf numFmtId="166" fontId="14" fillId="9" borderId="20" xfId="0" applyNumberFormat="1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vertical="center"/>
    </xf>
    <xf numFmtId="3" fontId="19" fillId="9" borderId="28" xfId="0" applyNumberFormat="1" applyFont="1" applyFill="1" applyBorder="1" applyAlignment="1" applyProtection="1">
      <alignment horizontal="center" vertical="center"/>
    </xf>
    <xf numFmtId="0" fontId="20" fillId="6" borderId="34" xfId="0" applyFont="1" applyFill="1" applyBorder="1" applyAlignment="1" applyProtection="1">
      <alignment horizontal="center" vertical="center" wrapText="1"/>
    </xf>
    <xf numFmtId="3" fontId="20" fillId="6" borderId="19" xfId="0" applyNumberFormat="1" applyFont="1" applyFill="1" applyBorder="1" applyAlignment="1" applyProtection="1">
      <alignment horizontal="center" vertical="center"/>
    </xf>
    <xf numFmtId="3" fontId="19" fillId="6" borderId="22" xfId="0" applyNumberFormat="1" applyFont="1" applyFill="1" applyBorder="1" applyAlignment="1" applyProtection="1">
      <alignment horizontal="center" vertical="center"/>
    </xf>
    <xf numFmtId="10" fontId="19" fillId="6" borderId="22" xfId="4" applyNumberFormat="1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 wrapText="1"/>
    </xf>
    <xf numFmtId="3" fontId="19" fillId="0" borderId="28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3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3" fontId="19" fillId="0" borderId="34" xfId="0" applyNumberFormat="1" applyFont="1" applyFill="1" applyBorder="1" applyAlignment="1" applyProtection="1">
      <alignment horizontal="center" vertical="center"/>
    </xf>
    <xf numFmtId="3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 vertical="center"/>
    </xf>
    <xf numFmtId="3" fontId="20" fillId="0" borderId="32" xfId="0" applyNumberFormat="1" applyFont="1" applyFill="1" applyBorder="1" applyAlignment="1" applyProtection="1">
      <alignment horizontal="center" vertical="center"/>
    </xf>
    <xf numFmtId="3" fontId="20" fillId="0" borderId="20" xfId="0" applyNumberFormat="1" applyFont="1" applyFill="1" applyBorder="1" applyAlignment="1" applyProtection="1">
      <alignment horizontal="center" vertical="center"/>
    </xf>
    <xf numFmtId="3" fontId="20" fillId="0" borderId="33" xfId="0" applyNumberFormat="1" applyFont="1" applyFill="1" applyBorder="1" applyAlignment="1" applyProtection="1">
      <alignment horizontal="center" vertical="center"/>
    </xf>
    <xf numFmtId="3" fontId="20" fillId="6" borderId="32" xfId="0" applyNumberFormat="1" applyFont="1" applyFill="1" applyBorder="1" applyAlignment="1" applyProtection="1">
      <alignment horizontal="center" vertical="center"/>
    </xf>
    <xf numFmtId="3" fontId="20" fillId="6" borderId="20" xfId="0" applyNumberFormat="1" applyFont="1" applyFill="1" applyBorder="1" applyAlignment="1" applyProtection="1">
      <alignment horizontal="center" vertical="center"/>
    </xf>
    <xf numFmtId="3" fontId="20" fillId="6" borderId="33" xfId="0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3" fontId="19" fillId="0" borderId="32" xfId="0" applyNumberFormat="1" applyFont="1" applyFill="1" applyBorder="1" applyAlignment="1" applyProtection="1">
      <alignment horizontal="center" vertical="center"/>
    </xf>
    <xf numFmtId="3" fontId="19" fillId="0" borderId="33" xfId="0" applyNumberFormat="1" applyFont="1" applyFill="1" applyBorder="1" applyAlignment="1" applyProtection="1">
      <alignment horizontal="center" vertical="center"/>
    </xf>
    <xf numFmtId="3" fontId="19" fillId="0" borderId="21" xfId="0" applyNumberFormat="1" applyFont="1" applyFill="1" applyBorder="1" applyAlignment="1" applyProtection="1">
      <alignment horizontal="center" vertical="center" wrapText="1"/>
    </xf>
    <xf numFmtId="3" fontId="19" fillId="0" borderId="7" xfId="0" applyNumberFormat="1" applyFont="1" applyFill="1" applyBorder="1" applyAlignment="1" applyProtection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</cellXfs>
  <cellStyles count="47">
    <cellStyle name="Millares" xfId="1" builtinId="3"/>
    <cellStyle name="Millares 2" xfId="2"/>
    <cellStyle name="Millares 2 2" xfId="22"/>
    <cellStyle name="Millares 3" xfId="7"/>
    <cellStyle name="Millares 3 2" xfId="23"/>
    <cellStyle name="Millares 4" xfId="12"/>
    <cellStyle name="Millares 4 2" xfId="24"/>
    <cellStyle name="Millares 5" xfId="15"/>
    <cellStyle name="Millares 5 2" xfId="19"/>
    <cellStyle name="Millares 5 2 2" xfId="25"/>
    <cellStyle name="Millares 5 3" xfId="26"/>
    <cellStyle name="Moneda 2" xfId="27"/>
    <cellStyle name="Normal" xfId="0" builtinId="0"/>
    <cellStyle name="Normal 2" xfId="3"/>
    <cellStyle name="Normal 2 2" xfId="17"/>
    <cellStyle name="Normal 2_Hoja1" xfId="28"/>
    <cellStyle name="Normal 3" xfId="6"/>
    <cellStyle name="Normal 3 2" xfId="29"/>
    <cellStyle name="Normal 3 3" xfId="46"/>
    <cellStyle name="Normal 3_Hoja1" xfId="30"/>
    <cellStyle name="Normal 4" xfId="9"/>
    <cellStyle name="Normal 4 2" xfId="20"/>
    <cellStyle name="Normal 4 2 2" xfId="31"/>
    <cellStyle name="Normal 4 2_Hoja1" xfId="32"/>
    <cellStyle name="Normal 4 3" xfId="33"/>
    <cellStyle name="Normal 4_Hoja1" xfId="34"/>
    <cellStyle name="Normal 5" xfId="10"/>
    <cellStyle name="Normal 5 2" xfId="35"/>
    <cellStyle name="Normal 5_Hoja1" xfId="36"/>
    <cellStyle name="Normal 6" xfId="13"/>
    <cellStyle name="Normal 6 2" xfId="16"/>
    <cellStyle name="Normal 6 2 2" xfId="37"/>
    <cellStyle name="Normal 6 2 3" xfId="21"/>
    <cellStyle name="Normal 6 2_Hoja1" xfId="38"/>
    <cellStyle name="Normal 6 3" xfId="39"/>
    <cellStyle name="Normal 6_Hoja1" xfId="40"/>
    <cellStyle name="Porcentaje" xfId="4" builtinId="5"/>
    <cellStyle name="Porcentaje 2" xfId="11"/>
    <cellStyle name="Porcentaje 2 2" xfId="41"/>
    <cellStyle name="Porcentaje 3" xfId="14"/>
    <cellStyle name="Porcentaje 3 2" xfId="18"/>
    <cellStyle name="Porcentaje 3 2 2" xfId="42"/>
    <cellStyle name="Porcentaje 3 3" xfId="43"/>
    <cellStyle name="Porcentual 2" xfId="5"/>
    <cellStyle name="Porcentual 2 2" xfId="44"/>
    <cellStyle name="Porcentual 3" xfId="8"/>
    <cellStyle name="Porcentual 3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ACFF40"/>
      <color rgb="FFAC0040"/>
      <color rgb="FF009900"/>
      <color rgb="FF247D39"/>
      <color rgb="FFBFBFBF"/>
      <color rgb="FF480040"/>
      <color rgb="FFD323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1624520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1678283</xdr:colOff>
      <xdr:row>0</xdr:row>
      <xdr:rowOff>739050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21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21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21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21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21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21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234719</xdr:colOff>
      <xdr:row>11</xdr:row>
      <xdr:rowOff>595946</xdr:rowOff>
    </xdr:from>
    <xdr:ext cx="3855476" cy="387286"/>
    <xdr:sp macro="" textlink="">
      <xdr:nvSpPr>
        <xdr:cNvPr id="6" name="5 CuadroTexto"/>
        <xdr:cNvSpPr txBox="1"/>
      </xdr:nvSpPr>
      <xdr:spPr>
        <a:xfrm rot="20308024">
          <a:off x="4341052" y="5284363"/>
          <a:ext cx="3855476" cy="38728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PENDIENTE DE DISTRIBUIR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1649710</xdr:colOff>
      <xdr:row>1</xdr:row>
      <xdr:rowOff>334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328083</xdr:colOff>
      <xdr:row>11</xdr:row>
      <xdr:rowOff>127000</xdr:rowOff>
    </xdr:from>
    <xdr:ext cx="3584440" cy="298800"/>
    <xdr:sp macro="" textlink="">
      <xdr:nvSpPr>
        <xdr:cNvPr id="7" name="6 CuadroTexto"/>
        <xdr:cNvSpPr txBox="1"/>
      </xdr:nvSpPr>
      <xdr:spPr>
        <a:xfrm>
          <a:off x="5746750" y="4667250"/>
          <a:ext cx="358444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PENDIENTE</a:t>
          </a:r>
          <a:r>
            <a:rPr lang="es-MX" sz="14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DISTRIBUIR</a:t>
          </a:r>
          <a:endParaRPr lang="es-MX" sz="14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116416</xdr:colOff>
      <xdr:row>10</xdr:row>
      <xdr:rowOff>243416</xdr:rowOff>
    </xdr:from>
    <xdr:ext cx="2361929" cy="328295"/>
    <xdr:sp macro="" textlink="">
      <xdr:nvSpPr>
        <xdr:cNvPr id="6" name="5 CuadroTexto"/>
        <xdr:cNvSpPr txBox="1"/>
      </xdr:nvSpPr>
      <xdr:spPr>
        <a:xfrm>
          <a:off x="5884333" y="4011083"/>
          <a:ext cx="236192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12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190501</xdr:colOff>
      <xdr:row>11</xdr:row>
      <xdr:rowOff>173465</xdr:rowOff>
    </xdr:from>
    <xdr:ext cx="3584440" cy="269369"/>
    <xdr:sp macro="" textlink="">
      <xdr:nvSpPr>
        <xdr:cNvPr id="8" name="7 CuadroTexto"/>
        <xdr:cNvSpPr txBox="1"/>
      </xdr:nvSpPr>
      <xdr:spPr>
        <a:xfrm>
          <a:off x="5725584" y="4713715"/>
          <a:ext cx="358444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2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PENDIENTE</a:t>
          </a:r>
          <a:r>
            <a:rPr lang="es-MX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DISTRIBUIR</a:t>
          </a:r>
          <a:endParaRPr lang="es-MX" sz="12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402167</xdr:colOff>
      <xdr:row>8</xdr:row>
      <xdr:rowOff>148167</xdr:rowOff>
    </xdr:from>
    <xdr:ext cx="1321452" cy="264560"/>
    <xdr:sp macro="" textlink="">
      <xdr:nvSpPr>
        <xdr:cNvPr id="6" name="5 CuadroTexto"/>
        <xdr:cNvSpPr txBox="1"/>
      </xdr:nvSpPr>
      <xdr:spPr>
        <a:xfrm>
          <a:off x="6318250" y="2857500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  <xdr:oneCellAnchor>
    <xdr:from>
      <xdr:col>5</xdr:col>
      <xdr:colOff>349250</xdr:colOff>
      <xdr:row>10</xdr:row>
      <xdr:rowOff>296334</xdr:rowOff>
    </xdr:from>
    <xdr:ext cx="1321452" cy="264560"/>
    <xdr:sp macro="" textlink="">
      <xdr:nvSpPr>
        <xdr:cNvPr id="7" name="6 CuadroTexto"/>
        <xdr:cNvSpPr txBox="1"/>
      </xdr:nvSpPr>
      <xdr:spPr>
        <a:xfrm>
          <a:off x="6265333" y="4064001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  <xdr:oneCellAnchor>
    <xdr:from>
      <xdr:col>4</xdr:col>
      <xdr:colOff>381002</xdr:colOff>
      <xdr:row>8</xdr:row>
      <xdr:rowOff>518584</xdr:rowOff>
    </xdr:from>
    <xdr:ext cx="5339882" cy="609013"/>
    <xdr:sp macro="" textlink="">
      <xdr:nvSpPr>
        <xdr:cNvPr id="13" name="12 CuadroTexto"/>
        <xdr:cNvSpPr txBox="1"/>
      </xdr:nvSpPr>
      <xdr:spPr>
        <a:xfrm>
          <a:off x="5704419" y="3227917"/>
          <a:ext cx="533988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solidFill>
                <a:srgbClr val="FF0000"/>
              </a:solidFill>
            </a:rPr>
            <a:t>LA</a:t>
          </a:r>
          <a:r>
            <a:rPr lang="es-MX" sz="1100" baseline="0">
              <a:solidFill>
                <a:srgbClr val="FF0000"/>
              </a:solidFill>
            </a:rPr>
            <a:t> 1RA MINISTRACIÓN DEL RECURSO FUE RADICADA EN EL MES DE JUNIO, LA CUAL CORRESPONDE AL MES DE MAYO Y LA DEL MES DE JUNIO SE RADICO EN EL MISMO MES (INDICO LA U.A.N.)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4</xdr:col>
      <xdr:colOff>349248</xdr:colOff>
      <xdr:row>11</xdr:row>
      <xdr:rowOff>592667</xdr:rowOff>
    </xdr:from>
    <xdr:ext cx="5123140" cy="609013"/>
    <xdr:sp macro="" textlink="">
      <xdr:nvSpPr>
        <xdr:cNvPr id="14" name="13 CuadroTexto"/>
        <xdr:cNvSpPr txBox="1"/>
      </xdr:nvSpPr>
      <xdr:spPr>
        <a:xfrm>
          <a:off x="5672665" y="5122334"/>
          <a:ext cx="5123140" cy="6090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LA 1RA MINISTRACIÓN FUÉ RADICADA EN EL MES DE JUNIO, LA CUAL CORRESPONDE AL MES DE MAYO Y LA DEL MES DE JUNIO SE RADICO EN EL MISMO MES. SE COMENZÓ A EJERCER EL RECURSO EN EL MES DE JULIO DE 2016. EL MANTENIMIENTO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285750</xdr:colOff>
      <xdr:row>10</xdr:row>
      <xdr:rowOff>222250</xdr:rowOff>
    </xdr:from>
    <xdr:ext cx="2361929" cy="328295"/>
    <xdr:sp macro="" textlink="">
      <xdr:nvSpPr>
        <xdr:cNvPr id="5" name="4 CuadroTexto"/>
        <xdr:cNvSpPr txBox="1"/>
      </xdr:nvSpPr>
      <xdr:spPr>
        <a:xfrm>
          <a:off x="5937250" y="4000500"/>
          <a:ext cx="236192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12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285750</xdr:colOff>
      <xdr:row>10</xdr:row>
      <xdr:rowOff>275167</xdr:rowOff>
    </xdr:from>
    <xdr:ext cx="3584440" cy="298800"/>
    <xdr:sp macro="" textlink="">
      <xdr:nvSpPr>
        <xdr:cNvPr id="9" name="8 CuadroTexto"/>
        <xdr:cNvSpPr txBox="1"/>
      </xdr:nvSpPr>
      <xdr:spPr>
        <a:xfrm>
          <a:off x="5810250" y="4042834"/>
          <a:ext cx="3584440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285750</xdr:colOff>
      <xdr:row>11</xdr:row>
      <xdr:rowOff>169333</xdr:rowOff>
    </xdr:from>
    <xdr:ext cx="2057622" cy="254557"/>
    <xdr:sp macro="" textlink="">
      <xdr:nvSpPr>
        <xdr:cNvPr id="6" name="5 CuadroTexto"/>
        <xdr:cNvSpPr txBox="1"/>
      </xdr:nvSpPr>
      <xdr:spPr>
        <a:xfrm>
          <a:off x="6053667" y="4847166"/>
          <a:ext cx="205762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PENDIENTE DE DISTRIBUIR</a:t>
          </a:r>
        </a:p>
      </xdr:txBody>
    </xdr:sp>
    <xdr:clientData/>
  </xdr:oneCellAnchor>
  <xdr:oneCellAnchor>
    <xdr:from>
      <xdr:col>5</xdr:col>
      <xdr:colOff>105833</xdr:colOff>
      <xdr:row>8</xdr:row>
      <xdr:rowOff>105833</xdr:rowOff>
    </xdr:from>
    <xdr:ext cx="2089803" cy="298800"/>
    <xdr:sp macro="" textlink="">
      <xdr:nvSpPr>
        <xdr:cNvPr id="7" name="6 CuadroTexto"/>
        <xdr:cNvSpPr txBox="1"/>
      </xdr:nvSpPr>
      <xdr:spPr>
        <a:xfrm>
          <a:off x="5873750" y="2815166"/>
          <a:ext cx="2089803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5</xdr:col>
      <xdr:colOff>126999</xdr:colOff>
      <xdr:row>10</xdr:row>
      <xdr:rowOff>317500</xdr:rowOff>
    </xdr:from>
    <xdr:ext cx="2089803" cy="298800"/>
    <xdr:sp macro="" textlink="">
      <xdr:nvSpPr>
        <xdr:cNvPr id="8" name="7 CuadroTexto"/>
        <xdr:cNvSpPr txBox="1"/>
      </xdr:nvSpPr>
      <xdr:spPr>
        <a:xfrm>
          <a:off x="5894916" y="4085167"/>
          <a:ext cx="2089803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4</xdr:col>
      <xdr:colOff>677334</xdr:colOff>
      <xdr:row>14</xdr:row>
      <xdr:rowOff>296333</xdr:rowOff>
    </xdr:from>
    <xdr:ext cx="2089803" cy="298800"/>
    <xdr:sp macro="" textlink="">
      <xdr:nvSpPr>
        <xdr:cNvPr id="10" name="9 CuadroTexto"/>
        <xdr:cNvSpPr txBox="1"/>
      </xdr:nvSpPr>
      <xdr:spPr>
        <a:xfrm>
          <a:off x="5757334" y="6148916"/>
          <a:ext cx="2089803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4</xdr:col>
      <xdr:colOff>635000</xdr:colOff>
      <xdr:row>15</xdr:row>
      <xdr:rowOff>179916</xdr:rowOff>
    </xdr:from>
    <xdr:ext cx="2089803" cy="298800"/>
    <xdr:sp macro="" textlink="">
      <xdr:nvSpPr>
        <xdr:cNvPr id="11" name="10 CuadroTexto"/>
        <xdr:cNvSpPr txBox="1"/>
      </xdr:nvSpPr>
      <xdr:spPr>
        <a:xfrm>
          <a:off x="5715000" y="6783916"/>
          <a:ext cx="2089803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7" name="6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47444</xdr:colOff>
      <xdr:row>10</xdr:row>
      <xdr:rowOff>268470</xdr:rowOff>
    </xdr:from>
    <xdr:ext cx="1757086" cy="254557"/>
    <xdr:sp macro="" textlink="">
      <xdr:nvSpPr>
        <xdr:cNvPr id="6" name="5 CuadroTexto"/>
        <xdr:cNvSpPr txBox="1"/>
      </xdr:nvSpPr>
      <xdr:spPr>
        <a:xfrm>
          <a:off x="6873694" y="4046720"/>
          <a:ext cx="1757086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0</xdr:row>
      <xdr:rowOff>19050</xdr:rowOff>
    </xdr:from>
    <xdr:to>
      <xdr:col>0</xdr:col>
      <xdr:colOff>1668758</xdr:colOff>
      <xdr:row>0</xdr:row>
      <xdr:rowOff>739050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0</xdr:row>
      <xdr:rowOff>28574</xdr:rowOff>
    </xdr:from>
    <xdr:to>
      <xdr:col>0</xdr:col>
      <xdr:colOff>1678283</xdr:colOff>
      <xdr:row>0</xdr:row>
      <xdr:rowOff>748574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28574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1649711</xdr:colOff>
      <xdr:row>0</xdr:row>
      <xdr:rowOff>739050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465666</xdr:colOff>
      <xdr:row>10</xdr:row>
      <xdr:rowOff>285750</xdr:rowOff>
    </xdr:from>
    <xdr:ext cx="1321452" cy="264560"/>
    <xdr:sp macro="" textlink="">
      <xdr:nvSpPr>
        <xdr:cNvPr id="8" name="7 CuadroTexto"/>
        <xdr:cNvSpPr txBox="1"/>
      </xdr:nvSpPr>
      <xdr:spPr>
        <a:xfrm>
          <a:off x="6201833" y="4095750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  <xdr:oneCellAnchor>
    <xdr:from>
      <xdr:col>3</xdr:col>
      <xdr:colOff>624417</xdr:colOff>
      <xdr:row>11</xdr:row>
      <xdr:rowOff>137583</xdr:rowOff>
    </xdr:from>
    <xdr:ext cx="3584440" cy="298800"/>
    <xdr:sp macro="" textlink="">
      <xdr:nvSpPr>
        <xdr:cNvPr id="9" name="8 CuadroTexto"/>
        <xdr:cNvSpPr txBox="1"/>
      </xdr:nvSpPr>
      <xdr:spPr>
        <a:xfrm>
          <a:off x="4730750" y="4720166"/>
          <a:ext cx="3584440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PENDIENTE DE DISTRIBUIR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0</xdr:col>
      <xdr:colOff>1668761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1668759</xdr:colOff>
      <xdr:row>0</xdr:row>
      <xdr:rowOff>739050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1668759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931344</xdr:colOff>
      <xdr:row>11</xdr:row>
      <xdr:rowOff>137585</xdr:rowOff>
    </xdr:from>
    <xdr:ext cx="3584440" cy="298800"/>
    <xdr:sp macro="" textlink="">
      <xdr:nvSpPr>
        <xdr:cNvPr id="6" name="5 CuadroTexto"/>
        <xdr:cNvSpPr txBox="1"/>
      </xdr:nvSpPr>
      <xdr:spPr>
        <a:xfrm>
          <a:off x="4889511" y="4709585"/>
          <a:ext cx="3584440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PENDIENTE DE DISTRIBUIR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C48"/>
  <sheetViews>
    <sheetView showGridLines="0" showZeros="0" tabSelected="1" showOutlineSymbols="0" view="pageBreakPreview" zoomScale="80" zoomScaleSheetLayoutView="80" workbookViewId="0">
      <selection activeCell="A3" sqref="A3"/>
    </sheetView>
  </sheetViews>
  <sheetFormatPr baseColWidth="10" defaultColWidth="8.42578125" defaultRowHeight="12.75" x14ac:dyDescent="0.2"/>
  <cols>
    <col min="1" max="1" width="35" style="6" customWidth="1"/>
    <col min="2" max="2" width="17.7109375" style="11" customWidth="1"/>
    <col min="3" max="3" width="18" style="11" customWidth="1"/>
    <col min="4" max="4" width="17.28515625" style="11" customWidth="1"/>
    <col min="5" max="5" width="13.5703125" style="6" bestFit="1" customWidth="1"/>
    <col min="6" max="6" width="14" style="6" customWidth="1"/>
    <col min="7" max="7" width="13.7109375" style="6" customWidth="1"/>
    <col min="8" max="8" width="14.5703125" style="6" bestFit="1" customWidth="1"/>
    <col min="9" max="9" width="12" style="6" bestFit="1" customWidth="1"/>
    <col min="10" max="10" width="12.140625" style="6" customWidth="1"/>
    <col min="11" max="11" width="14.28515625" style="6" customWidth="1"/>
    <col min="12" max="12" width="10.85546875" style="6" customWidth="1"/>
    <col min="13" max="13" width="12.5703125" style="6" customWidth="1"/>
    <col min="14" max="14" width="12.42578125" style="6" customWidth="1"/>
    <col min="15" max="15" width="10.5703125" style="6" customWidth="1"/>
    <col min="16" max="55" width="8.42578125" style="6" customWidth="1"/>
    <col min="56" max="16384" width="8.42578125" style="7"/>
  </cols>
  <sheetData>
    <row r="1" spans="1:55" ht="60" customHeight="1" x14ac:dyDescent="0.2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129"/>
      <c r="M1" s="129"/>
      <c r="N1" s="129"/>
      <c r="O1" s="5"/>
    </row>
    <row r="2" spans="1:55" ht="25.5" x14ac:dyDescent="0.2">
      <c r="A2" s="286" t="s">
        <v>37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55" s="13" customFormat="1" ht="25.5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55" ht="23.25" customHeight="1" x14ac:dyDescent="0.2">
      <c r="A4" s="5" t="s">
        <v>103</v>
      </c>
      <c r="B4" s="8"/>
      <c r="C4" s="8"/>
      <c r="D4" s="8"/>
      <c r="E4" s="9"/>
      <c r="F4" s="9"/>
      <c r="G4" s="9"/>
      <c r="H4" s="8"/>
      <c r="I4" s="9"/>
      <c r="J4" s="9"/>
      <c r="K4" s="9"/>
      <c r="L4" s="9"/>
      <c r="M4" s="8"/>
      <c r="N4" s="9"/>
      <c r="O4" s="9"/>
    </row>
    <row r="5" spans="1:55" ht="21.95" customHeight="1" x14ac:dyDescent="0.2">
      <c r="A5" s="284" t="s">
        <v>135</v>
      </c>
      <c r="B5" s="287" t="s">
        <v>14</v>
      </c>
      <c r="C5" s="283" t="s">
        <v>31</v>
      </c>
      <c r="D5" s="283"/>
      <c r="E5" s="283"/>
      <c r="F5" s="283"/>
      <c r="G5" s="283"/>
      <c r="H5" s="283"/>
      <c r="I5" s="283"/>
      <c r="J5" s="283"/>
      <c r="K5" s="284" t="s">
        <v>169</v>
      </c>
      <c r="L5" s="284"/>
      <c r="M5" s="284"/>
      <c r="N5" s="284"/>
      <c r="O5" s="284"/>
    </row>
    <row r="6" spans="1:55" ht="21.95" customHeight="1" x14ac:dyDescent="0.2">
      <c r="A6" s="284"/>
      <c r="B6" s="287"/>
      <c r="C6" s="283"/>
      <c r="D6" s="283"/>
      <c r="E6" s="283"/>
      <c r="F6" s="283"/>
      <c r="G6" s="283"/>
      <c r="H6" s="283"/>
      <c r="I6" s="283"/>
      <c r="J6" s="283"/>
      <c r="K6" s="283" t="s">
        <v>0</v>
      </c>
      <c r="L6" s="283"/>
      <c r="M6" s="283"/>
      <c r="N6" s="283"/>
      <c r="O6" s="284" t="s">
        <v>1</v>
      </c>
    </row>
    <row r="7" spans="1:55" ht="21.95" customHeight="1" x14ac:dyDescent="0.2">
      <c r="A7" s="284"/>
      <c r="B7" s="287"/>
      <c r="C7" s="285" t="s">
        <v>12</v>
      </c>
      <c r="D7" s="285"/>
      <c r="E7" s="284" t="s">
        <v>7</v>
      </c>
      <c r="F7" s="284" t="s">
        <v>8</v>
      </c>
      <c r="G7" s="284" t="s">
        <v>15</v>
      </c>
      <c r="H7" s="284" t="s">
        <v>9</v>
      </c>
      <c r="I7" s="284" t="s">
        <v>10</v>
      </c>
      <c r="J7" s="284" t="s">
        <v>11</v>
      </c>
      <c r="K7" s="284" t="s">
        <v>30</v>
      </c>
      <c r="L7" s="284" t="s">
        <v>6</v>
      </c>
      <c r="M7" s="283" t="s">
        <v>2</v>
      </c>
      <c r="N7" s="283" t="s">
        <v>3</v>
      </c>
      <c r="O7" s="284"/>
    </row>
    <row r="8" spans="1:55" ht="21.95" customHeight="1" x14ac:dyDescent="0.2">
      <c r="A8" s="284"/>
      <c r="B8" s="287"/>
      <c r="C8" s="179" t="s">
        <v>19</v>
      </c>
      <c r="D8" s="178" t="s">
        <v>20</v>
      </c>
      <c r="E8" s="284"/>
      <c r="F8" s="284"/>
      <c r="G8" s="284"/>
      <c r="H8" s="284"/>
      <c r="I8" s="284"/>
      <c r="J8" s="284"/>
      <c r="K8" s="284"/>
      <c r="L8" s="284"/>
      <c r="M8" s="283"/>
      <c r="N8" s="283"/>
      <c r="O8" s="284"/>
    </row>
    <row r="9" spans="1:55" ht="46.5" customHeight="1" x14ac:dyDescent="0.2">
      <c r="A9" s="173" t="s">
        <v>39</v>
      </c>
      <c r="B9" s="83">
        <v>6506664474</v>
      </c>
      <c r="C9" s="83">
        <v>5590760669.5900002</v>
      </c>
      <c r="D9" s="83">
        <v>4194752402.440001</v>
      </c>
      <c r="E9" s="83">
        <v>6064</v>
      </c>
      <c r="F9" s="82">
        <v>2641</v>
      </c>
      <c r="G9" s="82">
        <v>39</v>
      </c>
      <c r="H9" s="82">
        <v>243</v>
      </c>
      <c r="I9" s="82">
        <v>3329</v>
      </c>
      <c r="J9" s="82">
        <v>6252</v>
      </c>
      <c r="K9" s="82">
        <v>0</v>
      </c>
      <c r="L9" s="82">
        <v>599</v>
      </c>
      <c r="M9" s="82">
        <v>939</v>
      </c>
      <c r="N9" s="82">
        <v>4526</v>
      </c>
      <c r="O9" s="87">
        <v>0.80654193548387076</v>
      </c>
    </row>
    <row r="10" spans="1:55" ht="46.5" customHeight="1" x14ac:dyDescent="0.2">
      <c r="A10" s="173" t="s">
        <v>40</v>
      </c>
      <c r="B10" s="83">
        <v>479459480</v>
      </c>
      <c r="C10" s="83">
        <v>210957444.06999999</v>
      </c>
      <c r="D10" s="83">
        <v>174761478.55000004</v>
      </c>
      <c r="E10" s="83">
        <v>368</v>
      </c>
      <c r="F10" s="82">
        <v>35</v>
      </c>
      <c r="G10" s="82">
        <v>5</v>
      </c>
      <c r="H10" s="82">
        <v>6</v>
      </c>
      <c r="I10" s="82">
        <v>60</v>
      </c>
      <c r="J10" s="82">
        <v>106</v>
      </c>
      <c r="K10" s="82">
        <v>0</v>
      </c>
      <c r="L10" s="82">
        <v>139</v>
      </c>
      <c r="M10" s="82">
        <v>64</v>
      </c>
      <c r="N10" s="82">
        <v>165</v>
      </c>
      <c r="O10" s="87">
        <v>0.44049999999999995</v>
      </c>
    </row>
    <row r="11" spans="1:55" s="13" customFormat="1" ht="69.95" customHeight="1" x14ac:dyDescent="0.2">
      <c r="A11" s="134" t="s">
        <v>157</v>
      </c>
      <c r="B11" s="83">
        <v>2248567116</v>
      </c>
      <c r="C11" s="83">
        <v>523271898.78999996</v>
      </c>
      <c r="D11" s="83">
        <v>244645649.78</v>
      </c>
      <c r="E11" s="83">
        <v>506</v>
      </c>
      <c r="F11" s="83">
        <v>46</v>
      </c>
      <c r="G11" s="83">
        <v>3</v>
      </c>
      <c r="H11" s="83">
        <v>4</v>
      </c>
      <c r="I11" s="83">
        <v>35</v>
      </c>
      <c r="J11" s="83">
        <v>88</v>
      </c>
      <c r="K11" s="83">
        <v>260</v>
      </c>
      <c r="L11" s="83">
        <v>63</v>
      </c>
      <c r="M11" s="83">
        <v>110</v>
      </c>
      <c r="N11" s="83">
        <v>73</v>
      </c>
      <c r="O11" s="88">
        <v>0.14854516129032258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</row>
    <row r="12" spans="1:55" s="13" customFormat="1" ht="45.75" customHeight="1" x14ac:dyDescent="0.2">
      <c r="A12" s="186" t="s">
        <v>153</v>
      </c>
      <c r="B12" s="278">
        <v>90759000</v>
      </c>
      <c r="C12" s="131">
        <v>116953889.10000001</v>
      </c>
      <c r="D12" s="131">
        <v>76995837.930000007</v>
      </c>
      <c r="E12" s="131">
        <v>13</v>
      </c>
      <c r="F12" s="131">
        <v>0</v>
      </c>
      <c r="G12" s="131">
        <v>2</v>
      </c>
      <c r="H12" s="131">
        <v>0</v>
      </c>
      <c r="I12" s="131">
        <v>0</v>
      </c>
      <c r="J12" s="131">
        <v>2</v>
      </c>
      <c r="K12" s="131">
        <v>0</v>
      </c>
      <c r="L12" s="131">
        <v>4</v>
      </c>
      <c r="M12" s="131">
        <v>4</v>
      </c>
      <c r="N12" s="131">
        <v>5</v>
      </c>
      <c r="O12" s="132">
        <v>8.3878223325211873E-2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55" s="13" customFormat="1" ht="48" hidden="1" customHeight="1" x14ac:dyDescent="0.2">
      <c r="A13" s="236" t="s">
        <v>160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</row>
    <row r="14" spans="1:55" s="13" customFormat="1" ht="75.75" customHeight="1" x14ac:dyDescent="0.2">
      <c r="A14" s="134" t="s">
        <v>154</v>
      </c>
      <c r="B14" s="83">
        <v>1606937750.8999999</v>
      </c>
      <c r="C14" s="83">
        <v>1205267361.8299999</v>
      </c>
      <c r="D14" s="83">
        <v>965938756.48000002</v>
      </c>
      <c r="E14" s="83">
        <v>208</v>
      </c>
      <c r="F14" s="83">
        <v>247</v>
      </c>
      <c r="G14" s="83">
        <v>150</v>
      </c>
      <c r="H14" s="83">
        <v>37</v>
      </c>
      <c r="I14" s="83">
        <v>924</v>
      </c>
      <c r="J14" s="83">
        <v>1358</v>
      </c>
      <c r="K14" s="83">
        <v>21</v>
      </c>
      <c r="L14" s="83">
        <v>73</v>
      </c>
      <c r="M14" s="83">
        <v>63</v>
      </c>
      <c r="N14" s="83">
        <v>51</v>
      </c>
      <c r="O14" s="88">
        <v>0.57801344058401383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55" s="13" customFormat="1" ht="54" customHeight="1" x14ac:dyDescent="0.2">
      <c r="A15" s="134" t="s">
        <v>155</v>
      </c>
      <c r="B15" s="254">
        <v>592980570</v>
      </c>
      <c r="C15" s="83">
        <v>165595331.15000001</v>
      </c>
      <c r="D15" s="83">
        <v>83866985.840000004</v>
      </c>
      <c r="E15" s="83">
        <v>10</v>
      </c>
      <c r="F15" s="83">
        <v>16</v>
      </c>
      <c r="G15" s="83">
        <v>0</v>
      </c>
      <c r="H15" s="83">
        <v>0</v>
      </c>
      <c r="I15" s="83">
        <v>15</v>
      </c>
      <c r="J15" s="83">
        <v>31</v>
      </c>
      <c r="K15" s="83">
        <v>1</v>
      </c>
      <c r="L15" s="83">
        <v>2</v>
      </c>
      <c r="M15" s="83">
        <v>6</v>
      </c>
      <c r="N15" s="83">
        <v>1</v>
      </c>
      <c r="O15" s="88">
        <v>0.12908849482233473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</row>
    <row r="16" spans="1:55" ht="52.5" customHeight="1" x14ac:dyDescent="0.2">
      <c r="A16" s="134" t="s">
        <v>156</v>
      </c>
      <c r="B16" s="254">
        <v>582878690</v>
      </c>
      <c r="C16" s="83">
        <v>255400303.47</v>
      </c>
      <c r="D16" s="83">
        <v>137885847.22999999</v>
      </c>
      <c r="E16" s="83">
        <v>15</v>
      </c>
      <c r="F16" s="83">
        <v>50</v>
      </c>
      <c r="G16" s="83">
        <v>4</v>
      </c>
      <c r="H16" s="83">
        <v>0</v>
      </c>
      <c r="I16" s="83">
        <v>119</v>
      </c>
      <c r="J16" s="83">
        <v>173</v>
      </c>
      <c r="K16" s="83">
        <v>1</v>
      </c>
      <c r="L16" s="83">
        <v>1</v>
      </c>
      <c r="M16" s="83">
        <v>11</v>
      </c>
      <c r="N16" s="83">
        <v>2</v>
      </c>
      <c r="O16" s="88">
        <v>0.33773403549769293</v>
      </c>
    </row>
    <row r="17" spans="1:55" s="34" customFormat="1" ht="43.5" customHeight="1" x14ac:dyDescent="0.2">
      <c r="A17" s="187" t="s">
        <v>4</v>
      </c>
      <c r="B17" s="83">
        <v>12108247080.9</v>
      </c>
      <c r="C17" s="83">
        <v>8068206898</v>
      </c>
      <c r="D17" s="83">
        <v>5878846958.25</v>
      </c>
      <c r="E17" s="83">
        <v>7184</v>
      </c>
      <c r="F17" s="83">
        <v>3035</v>
      </c>
      <c r="G17" s="83">
        <v>203</v>
      </c>
      <c r="H17" s="83">
        <v>290</v>
      </c>
      <c r="I17" s="83">
        <v>4482</v>
      </c>
      <c r="J17" s="83">
        <v>8010</v>
      </c>
      <c r="K17" s="83">
        <v>283</v>
      </c>
      <c r="L17" s="83">
        <v>881</v>
      </c>
      <c r="M17" s="83">
        <v>1197</v>
      </c>
      <c r="N17" s="83">
        <v>4823</v>
      </c>
      <c r="O17" s="88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1:55" s="13" customFormat="1" ht="20.100000000000001" customHeight="1" x14ac:dyDescent="0.2">
      <c r="A18" s="100" t="s">
        <v>36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1:55" s="34" customFormat="1" ht="20.100000000000001" customHeight="1" x14ac:dyDescent="0.2">
      <c r="A19" s="6" t="s">
        <v>143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</row>
    <row r="20" spans="1:55" s="13" customFormat="1" ht="20.100000000000001" customHeight="1" x14ac:dyDescent="0.2">
      <c r="A20" s="13" t="s">
        <v>163</v>
      </c>
      <c r="E20" s="6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</row>
    <row r="21" spans="1:55" s="13" customFormat="1" ht="20.100000000000001" customHeight="1" x14ac:dyDescent="0.2">
      <c r="A21" s="13" t="s">
        <v>170</v>
      </c>
      <c r="B21" s="24"/>
      <c r="C21" s="24"/>
      <c r="E21" s="12"/>
      <c r="F21" s="241"/>
      <c r="G21" s="241"/>
      <c r="H21" s="43"/>
      <c r="I21" s="43"/>
      <c r="J21" s="43"/>
      <c r="K21" s="43"/>
      <c r="L21" s="43"/>
      <c r="M21" s="43"/>
      <c r="O21" s="4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</row>
    <row r="22" spans="1:55" s="13" customFormat="1" ht="20.100000000000001" customHeight="1" x14ac:dyDescent="0.2">
      <c r="A22" s="224" t="s">
        <v>158</v>
      </c>
      <c r="B22" s="225">
        <v>3180.5392860000002</v>
      </c>
      <c r="C22" s="224" t="s">
        <v>159</v>
      </c>
      <c r="D22" s="276">
        <v>2873.5560108999998</v>
      </c>
      <c r="E22" s="224" t="s">
        <v>142</v>
      </c>
      <c r="F22" s="275">
        <v>306.98327510000036</v>
      </c>
      <c r="H22"/>
      <c r="I22"/>
      <c r="J22"/>
      <c r="K22"/>
      <c r="L22"/>
      <c r="M22" s="43"/>
      <c r="N22" s="274"/>
      <c r="O22" s="4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</row>
    <row r="23" spans="1:55" ht="20.100000000000001" customHeight="1" x14ac:dyDescent="0.2">
      <c r="A23" s="238" t="s">
        <v>161</v>
      </c>
      <c r="B23" s="164">
        <v>90759000</v>
      </c>
      <c r="C23" s="238" t="s">
        <v>162</v>
      </c>
      <c r="D23" s="237">
        <v>1606937750.8999999</v>
      </c>
      <c r="E23" s="239" t="s">
        <v>164</v>
      </c>
      <c r="F23" s="240">
        <v>592980570</v>
      </c>
      <c r="G23" s="277" t="s">
        <v>165</v>
      </c>
      <c r="H23" s="237">
        <v>582878690</v>
      </c>
      <c r="N23" s="274"/>
    </row>
    <row r="24" spans="1:55" s="13" customFormat="1" ht="20.100000000000001" customHeight="1" x14ac:dyDescent="0.2">
      <c r="A24" s="6" t="s">
        <v>35</v>
      </c>
      <c r="B24" s="11"/>
      <c r="C24" s="6"/>
      <c r="D24" s="6"/>
      <c r="E24" s="6"/>
      <c r="F24" s="43"/>
      <c r="G24" s="43"/>
      <c r="H24" s="43"/>
      <c r="I24" s="43"/>
      <c r="M24" s="43"/>
      <c r="N24" s="43"/>
      <c r="O24" s="4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  <row r="25" spans="1:55" s="13" customFormat="1" ht="20.100000000000001" customHeight="1" x14ac:dyDescent="0.2">
      <c r="A25" s="6"/>
      <c r="B25" s="6"/>
      <c r="C25" s="6"/>
      <c r="D25" s="6"/>
      <c r="E25" s="6"/>
      <c r="F25" s="43"/>
      <c r="G25" s="43"/>
      <c r="H25" s="43"/>
      <c r="I25" s="43"/>
      <c r="M25" s="43"/>
      <c r="N25" s="43"/>
      <c r="O25" s="4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</row>
    <row r="26" spans="1:55" s="228" customFormat="1" ht="20.100000000000001" customHeight="1" x14ac:dyDescent="0.2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</row>
    <row r="27" spans="1:55" ht="20.100000000000001" customHeight="1" x14ac:dyDescent="0.2"/>
    <row r="28" spans="1:55" customFormat="1" ht="20.100000000000001" customHeight="1" x14ac:dyDescent="0.2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55" customFormat="1" ht="20.100000000000001" customHeight="1" x14ac:dyDescent="0.2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55" s="235" customFormat="1" ht="20.100000000000001" customHeight="1" x14ac:dyDescent="0.2">
      <c r="A30" s="234"/>
      <c r="B30" s="229"/>
      <c r="C30" s="229"/>
      <c r="D30" s="229"/>
      <c r="E30" s="230"/>
      <c r="F30" s="230"/>
      <c r="G30" s="230"/>
      <c r="H30" s="230"/>
      <c r="I30" s="230"/>
      <c r="J30" s="230"/>
      <c r="K30" s="230"/>
      <c r="L30" s="230"/>
      <c r="M30" s="230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</row>
    <row r="31" spans="1:55" s="235" customFormat="1" ht="20.100000000000001" customHeight="1" x14ac:dyDescent="0.25">
      <c r="A31" s="231"/>
      <c r="B31" s="232"/>
      <c r="C31" s="232"/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</row>
    <row r="32" spans="1:55" customFormat="1" x14ac:dyDescent="0.2"/>
    <row r="33" spans="2:3" customFormat="1" x14ac:dyDescent="0.2"/>
    <row r="34" spans="2:3" customFormat="1" x14ac:dyDescent="0.2"/>
    <row r="35" spans="2:3" customFormat="1" x14ac:dyDescent="0.2"/>
    <row r="36" spans="2:3" customFormat="1" x14ac:dyDescent="0.2"/>
    <row r="37" spans="2:3" customFormat="1" x14ac:dyDescent="0.2"/>
    <row r="38" spans="2:3" customFormat="1" x14ac:dyDescent="0.2"/>
    <row r="39" spans="2:3" customFormat="1" x14ac:dyDescent="0.2"/>
    <row r="40" spans="2:3" customFormat="1" x14ac:dyDescent="0.2"/>
    <row r="41" spans="2:3" customFormat="1" x14ac:dyDescent="0.2"/>
    <row r="42" spans="2:3" customFormat="1" x14ac:dyDescent="0.2"/>
    <row r="43" spans="2:3" customFormat="1" x14ac:dyDescent="0.2"/>
    <row r="44" spans="2:3" x14ac:dyDescent="0.2">
      <c r="B44"/>
      <c r="C44"/>
    </row>
    <row r="45" spans="2:3" x14ac:dyDescent="0.2">
      <c r="B45"/>
      <c r="C45"/>
    </row>
    <row r="46" spans="2:3" x14ac:dyDescent="0.2">
      <c r="B46"/>
      <c r="C46"/>
    </row>
    <row r="47" spans="2:3" x14ac:dyDescent="0.2">
      <c r="B47"/>
      <c r="C47"/>
    </row>
    <row r="48" spans="2:3" x14ac:dyDescent="0.2">
      <c r="B48"/>
      <c r="C48"/>
    </row>
  </sheetData>
  <mergeCells count="18"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O6:O8"/>
    <mergeCell ref="C5:J6"/>
    <mergeCell ref="H7:H8"/>
    <mergeCell ref="C7:D7"/>
    <mergeCell ref="K6:N6"/>
    <mergeCell ref="K5:O5"/>
    <mergeCell ref="K7:K8"/>
  </mergeCells>
  <phoneticPr fontId="10" type="noConversion"/>
  <printOptions horizontalCentered="1" verticalCentered="1"/>
  <pageMargins left="0.39370078740157483" right="0.15748031496062992" top="0.39370078740157483" bottom="0.39370078740157483" header="0.39370078740157483" footer="0"/>
  <pageSetup scale="59" orientation="landscape" r:id="rId1"/>
  <headerFooter alignWithMargins="0">
    <oddFooter>&amp;C&amp;P 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B0F0"/>
    <pageSetUpPr fitToPage="1"/>
  </sheetPr>
  <dimension ref="A1:BO22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3.7109375" style="6" customWidth="1"/>
    <col min="2" max="4" width="14" style="11" customWidth="1"/>
    <col min="5" max="5" width="8.85546875" style="6" customWidth="1"/>
    <col min="6" max="6" width="10.5703125" style="6" customWidth="1"/>
    <col min="7" max="7" width="12.7109375" style="6" customWidth="1"/>
    <col min="8" max="9" width="8.85546875" style="6" customWidth="1"/>
    <col min="10" max="10" width="13" style="6" customWidth="1"/>
    <col min="11" max="13" width="10.85546875" style="6" customWidth="1"/>
    <col min="14" max="14" width="13.85546875" style="6" customWidth="1"/>
    <col min="15" max="15" width="10.140625" style="6" customWidth="1"/>
    <col min="16" max="67" width="8.42578125" style="6" customWidth="1"/>
    <col min="68" max="16384" width="8.42578125" style="7"/>
  </cols>
  <sheetData>
    <row r="1" spans="1:67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7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7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8" x14ac:dyDescent="0.2">
      <c r="A4" s="18" t="s">
        <v>134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7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7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7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7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7" s="23" customFormat="1" ht="41.25" customHeight="1" x14ac:dyDescent="0.2">
      <c r="A9" s="195" t="s">
        <v>92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7">
        <v>0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</row>
    <row r="10" spans="1:67" s="32" customFormat="1" ht="41.25" customHeight="1" x14ac:dyDescent="0.2">
      <c r="A10" s="134" t="s">
        <v>47</v>
      </c>
      <c r="B10" s="83">
        <v>13946730</v>
      </c>
      <c r="C10" s="83"/>
      <c r="D10" s="83"/>
      <c r="E10" s="83"/>
      <c r="F10" s="296" t="s">
        <v>101</v>
      </c>
      <c r="G10" s="297"/>
      <c r="H10" s="297"/>
      <c r="I10" s="298"/>
      <c r="J10" s="83"/>
      <c r="K10" s="83"/>
      <c r="L10" s="83"/>
      <c r="M10" s="83"/>
      <c r="N10" s="83"/>
      <c r="O10" s="88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</row>
    <row r="11" spans="1:67" s="34" customFormat="1" ht="71.25" customHeight="1" x14ac:dyDescent="0.2">
      <c r="A11" s="134" t="s">
        <v>136</v>
      </c>
      <c r="B11" s="83">
        <v>119789960</v>
      </c>
      <c r="C11" s="83">
        <v>0</v>
      </c>
      <c r="D11" s="83">
        <v>0</v>
      </c>
      <c r="E11" s="83">
        <v>39</v>
      </c>
      <c r="F11" s="296" t="s">
        <v>101</v>
      </c>
      <c r="G11" s="297"/>
      <c r="H11" s="297"/>
      <c r="I11" s="298"/>
      <c r="J11" s="83">
        <v>0</v>
      </c>
      <c r="K11" s="83">
        <v>39</v>
      </c>
      <c r="L11" s="83">
        <v>0</v>
      </c>
      <c r="M11" s="83">
        <v>0</v>
      </c>
      <c r="N11" s="83">
        <v>0</v>
      </c>
      <c r="O11" s="83">
        <v>0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</row>
    <row r="12" spans="1:67" s="13" customFormat="1" ht="47.25" customHeight="1" x14ac:dyDescent="0.2">
      <c r="A12" s="134" t="s">
        <v>93</v>
      </c>
      <c r="B12" s="184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110" customFormat="1" ht="45" customHeight="1" x14ac:dyDescent="0.2">
      <c r="A13" s="190" t="s">
        <v>23</v>
      </c>
      <c r="B13" s="185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</row>
    <row r="14" spans="1:67" s="23" customFormat="1" ht="45" customHeight="1" x14ac:dyDescent="0.2">
      <c r="A14" s="179" t="s">
        <v>29</v>
      </c>
      <c r="B14" s="257">
        <v>45124057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1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s="34" customFormat="1" ht="59.25" customHeight="1" x14ac:dyDescent="0.2">
      <c r="A15" s="258" t="s">
        <v>21</v>
      </c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1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s="23" customFormat="1" ht="52.5" customHeight="1" x14ac:dyDescent="0.2">
      <c r="A16" s="258" t="s">
        <v>25</v>
      </c>
      <c r="B16" s="259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s="15" customFormat="1" ht="51" customHeight="1" x14ac:dyDescent="0.2">
      <c r="A17" s="130" t="s">
        <v>4</v>
      </c>
      <c r="B17" s="90">
        <v>178860747</v>
      </c>
      <c r="C17" s="90">
        <v>0</v>
      </c>
      <c r="D17" s="90">
        <v>0</v>
      </c>
      <c r="E17" s="90">
        <v>39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39</v>
      </c>
      <c r="L17" s="90">
        <v>0</v>
      </c>
      <c r="M17" s="90">
        <v>0</v>
      </c>
      <c r="N17" s="90">
        <v>0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" customHeight="1" x14ac:dyDescent="0.2">
      <c r="A18" s="7"/>
    </row>
    <row r="19" spans="1:67" ht="15" customHeight="1" x14ac:dyDescent="0.2">
      <c r="A19" s="6" t="s">
        <v>18</v>
      </c>
    </row>
    <row r="20" spans="1:67" ht="15" customHeight="1" x14ac:dyDescent="0.2">
      <c r="A20" s="6" t="s">
        <v>38</v>
      </c>
    </row>
    <row r="21" spans="1:67" ht="15" customHeight="1" x14ac:dyDescent="0.2">
      <c r="A21" s="183"/>
      <c r="B21" s="6" t="s">
        <v>5</v>
      </c>
    </row>
    <row r="22" spans="1:67" customFormat="1" ht="15" customHeight="1" x14ac:dyDescent="0.2">
      <c r="A22" s="7" t="s">
        <v>35</v>
      </c>
    </row>
  </sheetData>
  <mergeCells count="20">
    <mergeCell ref="A2:O2"/>
    <mergeCell ref="A5:A8"/>
    <mergeCell ref="B5:B8"/>
    <mergeCell ref="N7:N8"/>
    <mergeCell ref="C5:J6"/>
    <mergeCell ref="C7:D7"/>
    <mergeCell ref="G7:G8"/>
    <mergeCell ref="F7:F8"/>
    <mergeCell ref="E7:E8"/>
    <mergeCell ref="K6:N6"/>
    <mergeCell ref="K5:O5"/>
    <mergeCell ref="K7:K8"/>
    <mergeCell ref="F11:I11"/>
    <mergeCell ref="F10:I10"/>
    <mergeCell ref="O6:O8"/>
    <mergeCell ref="J7:J8"/>
    <mergeCell ref="I7:I8"/>
    <mergeCell ref="H7:H8"/>
    <mergeCell ref="L7:L8"/>
    <mergeCell ref="M7:M8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  <pageSetUpPr fitToPage="1"/>
  </sheetPr>
  <dimension ref="A1:BP23"/>
  <sheetViews>
    <sheetView showGridLines="0" showZeros="0" showOutlineSymbols="0" view="pageBreakPreview" zoomScale="80" zoomScaleNormal="75" zoomScaleSheetLayoutView="80" workbookViewId="0">
      <selection activeCell="A4" sqref="A4"/>
    </sheetView>
  </sheetViews>
  <sheetFormatPr baseColWidth="10" defaultColWidth="8.42578125" defaultRowHeight="12.75" x14ac:dyDescent="0.2"/>
  <cols>
    <col min="1" max="1" width="36" style="6" customWidth="1"/>
    <col min="2" max="2" width="14" style="11" customWidth="1"/>
    <col min="3" max="3" width="14.140625" style="11" customWidth="1"/>
    <col min="4" max="4" width="13.5703125" style="11" customWidth="1"/>
    <col min="5" max="5" width="8.7109375" style="6" bestFit="1" customWidth="1"/>
    <col min="6" max="6" width="14.28515625" style="6" customWidth="1"/>
    <col min="7" max="7" width="13" style="6" customWidth="1"/>
    <col min="8" max="8" width="14.5703125" style="6" bestFit="1" customWidth="1"/>
    <col min="9" max="9" width="12" style="6" bestFit="1" customWidth="1"/>
    <col min="10" max="10" width="12.42578125" style="6" customWidth="1"/>
    <col min="11" max="11" width="9" style="6" customWidth="1"/>
    <col min="12" max="12" width="14.7109375" style="6" customWidth="1"/>
    <col min="13" max="13" width="10.85546875" style="6" customWidth="1"/>
    <col min="14" max="14" width="13" style="6" customWidth="1"/>
    <col min="15" max="15" width="11" style="6" customWidth="1"/>
    <col min="16" max="68" width="8.42578125" style="6" customWidth="1"/>
    <col min="69" max="16384" width="8.42578125" style="7"/>
  </cols>
  <sheetData>
    <row r="1" spans="1:68" ht="58.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8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8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18" x14ac:dyDescent="0.2">
      <c r="A4" s="18" t="s">
        <v>111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8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8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8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8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8" ht="41.25" customHeight="1" x14ac:dyDescent="0.2">
      <c r="A9" s="171" t="s">
        <v>73</v>
      </c>
      <c r="B9" s="121">
        <v>125806864</v>
      </c>
      <c r="C9" s="121">
        <v>128018004.37</v>
      </c>
      <c r="D9" s="121">
        <v>118549621.73999999</v>
      </c>
      <c r="E9" s="121">
        <v>253</v>
      </c>
      <c r="F9" s="121">
        <v>158</v>
      </c>
      <c r="G9" s="121">
        <v>4</v>
      </c>
      <c r="H9" s="121">
        <v>7</v>
      </c>
      <c r="I9" s="121">
        <v>306</v>
      </c>
      <c r="J9" s="121">
        <v>475</v>
      </c>
      <c r="K9" s="121">
        <v>0</v>
      </c>
      <c r="L9" s="121">
        <v>4</v>
      </c>
      <c r="M9" s="121">
        <v>13</v>
      </c>
      <c r="N9" s="121">
        <v>236</v>
      </c>
      <c r="O9" s="123">
        <v>0.96350000000000002</v>
      </c>
    </row>
    <row r="10" spans="1:68" s="13" customFormat="1" ht="41.25" customHeight="1" x14ac:dyDescent="0.2">
      <c r="A10" s="173" t="s">
        <v>40</v>
      </c>
      <c r="B10" s="83">
        <v>8091385</v>
      </c>
      <c r="C10" s="83">
        <v>7723674.9100000001</v>
      </c>
      <c r="D10" s="83">
        <v>6720819.4000000004</v>
      </c>
      <c r="E10" s="83">
        <v>15</v>
      </c>
      <c r="F10" s="83">
        <v>7</v>
      </c>
      <c r="G10" s="83">
        <v>0</v>
      </c>
      <c r="H10" s="83">
        <v>0</v>
      </c>
      <c r="I10" s="83">
        <v>14</v>
      </c>
      <c r="J10" s="83">
        <v>21</v>
      </c>
      <c r="K10" s="83">
        <v>0</v>
      </c>
      <c r="L10" s="83">
        <v>1</v>
      </c>
      <c r="M10" s="83">
        <v>5</v>
      </c>
      <c r="N10" s="83">
        <v>9</v>
      </c>
      <c r="O10" s="87">
        <v>0.73719999999999997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13" customFormat="1" ht="65.099999999999994" customHeight="1" x14ac:dyDescent="0.2">
      <c r="A11" s="173" t="s">
        <v>136</v>
      </c>
      <c r="B11" s="83">
        <v>36050550</v>
      </c>
      <c r="C11" s="83">
        <v>9260051.1699999999</v>
      </c>
      <c r="D11" s="83">
        <v>8174173.9299999997</v>
      </c>
      <c r="E11" s="83">
        <v>37</v>
      </c>
      <c r="F11" s="83">
        <v>12</v>
      </c>
      <c r="G11" s="83">
        <v>0</v>
      </c>
      <c r="H11" s="83">
        <v>0</v>
      </c>
      <c r="I11" s="83">
        <v>3</v>
      </c>
      <c r="J11" s="83">
        <v>15</v>
      </c>
      <c r="K11" s="83">
        <v>24</v>
      </c>
      <c r="L11" s="83">
        <v>3</v>
      </c>
      <c r="M11" s="83">
        <v>3</v>
      </c>
      <c r="N11" s="83">
        <v>7</v>
      </c>
      <c r="O11" s="87">
        <v>0.24590000000000001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13" customFormat="1" ht="47.25" customHeight="1" x14ac:dyDescent="0.2">
      <c r="A12" s="219" t="s">
        <v>22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45" customHeight="1" x14ac:dyDescent="0.2">
      <c r="A14" s="134" t="s">
        <v>45</v>
      </c>
      <c r="B14" s="103">
        <v>26370589</v>
      </c>
      <c r="C14" s="83">
        <v>24324198.690000001</v>
      </c>
      <c r="D14" s="83">
        <v>17931116.440000001</v>
      </c>
      <c r="E14" s="83">
        <v>6</v>
      </c>
      <c r="F14" s="83">
        <v>11</v>
      </c>
      <c r="G14" s="83">
        <v>4</v>
      </c>
      <c r="H14" s="83">
        <v>0</v>
      </c>
      <c r="I14" s="83">
        <v>87</v>
      </c>
      <c r="J14" s="83">
        <v>102</v>
      </c>
      <c r="K14" s="83">
        <v>0</v>
      </c>
      <c r="L14" s="83">
        <v>0</v>
      </c>
      <c r="M14" s="83">
        <v>4</v>
      </c>
      <c r="N14" s="83">
        <v>2</v>
      </c>
      <c r="O14" s="87">
        <v>0.6341</v>
      </c>
    </row>
    <row r="15" spans="1:68" s="13" customFormat="1" ht="30" x14ac:dyDescent="0.2">
      <c r="A15" s="134" t="s">
        <v>33</v>
      </c>
      <c r="B15" s="220">
        <v>40792228</v>
      </c>
      <c r="C15" s="83">
        <v>42526928.280000001</v>
      </c>
      <c r="D15" s="83">
        <v>36442767.539999999</v>
      </c>
      <c r="E15" s="83">
        <v>2</v>
      </c>
      <c r="F15" s="83">
        <v>16</v>
      </c>
      <c r="G15" s="83">
        <v>0</v>
      </c>
      <c r="H15" s="83">
        <v>0</v>
      </c>
      <c r="I15" s="83">
        <v>12</v>
      </c>
      <c r="J15" s="83">
        <v>28</v>
      </c>
      <c r="K15" s="83">
        <v>0</v>
      </c>
      <c r="L15" s="83">
        <v>0</v>
      </c>
      <c r="M15" s="83">
        <v>1</v>
      </c>
      <c r="N15" s="83">
        <v>1</v>
      </c>
      <c r="O15" s="87">
        <v>0.98189585403376345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3" customFormat="1" ht="50.1" customHeight="1" x14ac:dyDescent="0.2">
      <c r="A16" s="134" t="s">
        <v>34</v>
      </c>
      <c r="B16" s="220">
        <v>51000000</v>
      </c>
      <c r="C16" s="83">
        <v>43871488.560000002</v>
      </c>
      <c r="D16" s="83">
        <v>28873857.329999998</v>
      </c>
      <c r="E16" s="83">
        <v>2</v>
      </c>
      <c r="F16" s="83">
        <v>14</v>
      </c>
      <c r="G16" s="83">
        <v>1</v>
      </c>
      <c r="H16" s="83">
        <v>0</v>
      </c>
      <c r="I16" s="83">
        <v>20</v>
      </c>
      <c r="J16" s="83">
        <v>35</v>
      </c>
      <c r="K16" s="83">
        <v>0</v>
      </c>
      <c r="L16" s="83">
        <v>0</v>
      </c>
      <c r="M16" s="83">
        <v>2</v>
      </c>
      <c r="N16" s="83">
        <v>0</v>
      </c>
      <c r="O16" s="87">
        <v>0.69171419225294117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5" customFormat="1" ht="51" customHeight="1" x14ac:dyDescent="0.2">
      <c r="A17" s="130" t="s">
        <v>4</v>
      </c>
      <c r="B17" s="90">
        <v>288111616</v>
      </c>
      <c r="C17" s="90">
        <v>255724345.97999999</v>
      </c>
      <c r="D17" s="90">
        <v>216692356.38</v>
      </c>
      <c r="E17" s="90">
        <v>315</v>
      </c>
      <c r="F17" s="90">
        <v>218</v>
      </c>
      <c r="G17" s="90">
        <v>9</v>
      </c>
      <c r="H17" s="90">
        <v>7</v>
      </c>
      <c r="I17" s="90">
        <v>442</v>
      </c>
      <c r="J17" s="90">
        <v>676</v>
      </c>
      <c r="K17" s="90">
        <v>24</v>
      </c>
      <c r="L17" s="90">
        <v>8</v>
      </c>
      <c r="M17" s="90">
        <v>28</v>
      </c>
      <c r="N17" s="90">
        <v>255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68" ht="15" customHeight="1" x14ac:dyDescent="0.2">
      <c r="A19" s="6" t="s">
        <v>18</v>
      </c>
      <c r="I19" s="16"/>
    </row>
    <row r="20" spans="1:68" ht="15" customHeight="1" x14ac:dyDescent="0.2">
      <c r="A20" s="6" t="s">
        <v>38</v>
      </c>
      <c r="I20" s="153"/>
    </row>
    <row r="21" spans="1:68" ht="15" customHeight="1" x14ac:dyDescent="0.2">
      <c r="A21" s="99"/>
      <c r="B21" s="6" t="s">
        <v>5</v>
      </c>
      <c r="I21" s="153"/>
    </row>
    <row r="22" spans="1:68" ht="15" customHeight="1" x14ac:dyDescent="0.2">
      <c r="H22"/>
      <c r="I22"/>
      <c r="J22"/>
      <c r="K22"/>
      <c r="L22"/>
      <c r="M22"/>
      <c r="N22"/>
    </row>
    <row r="23" spans="1:68" ht="15" customHeight="1" x14ac:dyDescent="0.2">
      <c r="A23" s="6" t="s">
        <v>35</v>
      </c>
      <c r="B23" s="29"/>
      <c r="C23" s="29"/>
      <c r="D23" s="29"/>
      <c r="E23" s="26"/>
      <c r="F23" s="26"/>
      <c r="G23" s="26"/>
      <c r="H23"/>
      <c r="I23"/>
      <c r="J23"/>
      <c r="K23"/>
      <c r="L23"/>
      <c r="M23"/>
      <c r="N23"/>
    </row>
  </sheetData>
  <mergeCells count="18">
    <mergeCell ref="J7:J8"/>
    <mergeCell ref="I7:I8"/>
    <mergeCell ref="H7:H8"/>
    <mergeCell ref="L7:L8"/>
    <mergeCell ref="A2:O2"/>
    <mergeCell ref="C7:D7"/>
    <mergeCell ref="A5:A8"/>
    <mergeCell ref="B5:B8"/>
    <mergeCell ref="K6:N6"/>
    <mergeCell ref="K5:O5"/>
    <mergeCell ref="K7:K8"/>
    <mergeCell ref="G7:G8"/>
    <mergeCell ref="F7:F8"/>
    <mergeCell ref="M7:M8"/>
    <mergeCell ref="N7:N8"/>
    <mergeCell ref="C5:J6"/>
    <mergeCell ref="E7:E8"/>
    <mergeCell ref="O6:O8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F0"/>
  </sheetPr>
  <dimension ref="A1:BB20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8" style="6" customWidth="1"/>
    <col min="2" max="4" width="14" style="11" customWidth="1"/>
    <col min="5" max="5" width="11.42578125" style="6" customWidth="1"/>
    <col min="6" max="6" width="14.7109375" style="6" customWidth="1"/>
    <col min="7" max="7" width="14" style="6" customWidth="1"/>
    <col min="8" max="9" width="8.85546875" style="6" customWidth="1"/>
    <col min="10" max="10" width="12.7109375" style="6" customWidth="1"/>
    <col min="11" max="13" width="10.85546875" style="6" customWidth="1"/>
    <col min="14" max="14" width="13.5703125" style="6" customWidth="1"/>
    <col min="15" max="15" width="11.140625" style="6" customWidth="1"/>
    <col min="16" max="54" width="8.42578125" style="6" customWidth="1"/>
    <col min="55" max="16384" width="8.42578125" style="7"/>
  </cols>
  <sheetData>
    <row r="1" spans="1:54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54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54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 ht="18" x14ac:dyDescent="0.2">
      <c r="A4" s="18" t="s">
        <v>112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54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54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54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54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54" ht="41.25" customHeight="1" x14ac:dyDescent="0.2">
      <c r="A9" s="156" t="s">
        <v>55</v>
      </c>
      <c r="B9" s="121">
        <v>291777258</v>
      </c>
      <c r="C9" s="121">
        <v>299090625.16000003</v>
      </c>
      <c r="D9" s="121">
        <v>257012989.79999998</v>
      </c>
      <c r="E9" s="121">
        <v>337</v>
      </c>
      <c r="F9" s="121">
        <v>380</v>
      </c>
      <c r="G9" s="121">
        <v>0</v>
      </c>
      <c r="H9" s="121">
        <v>7</v>
      </c>
      <c r="I9" s="121">
        <v>752</v>
      </c>
      <c r="J9" s="121">
        <v>1139</v>
      </c>
      <c r="K9" s="121">
        <v>0</v>
      </c>
      <c r="L9" s="121">
        <v>15</v>
      </c>
      <c r="M9" s="121">
        <v>153</v>
      </c>
      <c r="N9" s="121">
        <v>169</v>
      </c>
      <c r="O9" s="123">
        <v>0.90590000000000004</v>
      </c>
    </row>
    <row r="10" spans="1:54" s="13" customFormat="1" ht="41.25" customHeight="1" x14ac:dyDescent="0.2">
      <c r="A10" s="156" t="s">
        <v>40</v>
      </c>
      <c r="B10" s="83">
        <v>17930952</v>
      </c>
      <c r="C10" s="83">
        <v>2043810.1</v>
      </c>
      <c r="D10" s="83">
        <v>1572183.79</v>
      </c>
      <c r="E10" s="83">
        <v>1</v>
      </c>
      <c r="F10" s="296" t="s">
        <v>101</v>
      </c>
      <c r="G10" s="297"/>
      <c r="H10" s="297"/>
      <c r="I10" s="298"/>
      <c r="J10" s="83">
        <v>0</v>
      </c>
      <c r="K10" s="83">
        <v>0</v>
      </c>
      <c r="L10" s="83">
        <v>0</v>
      </c>
      <c r="M10" s="83">
        <v>1</v>
      </c>
      <c r="N10" s="83">
        <v>0</v>
      </c>
      <c r="O10" s="88">
        <v>0.114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s="32" customFormat="1" ht="60" customHeight="1" x14ac:dyDescent="0.2">
      <c r="A11" s="156" t="s">
        <v>136</v>
      </c>
      <c r="B11" s="84">
        <v>307293703</v>
      </c>
      <c r="C11" s="84">
        <v>8522129.8499999996</v>
      </c>
      <c r="D11" s="84">
        <v>1507703.96</v>
      </c>
      <c r="E11" s="84">
        <v>79</v>
      </c>
      <c r="F11" s="84">
        <v>5</v>
      </c>
      <c r="G11" s="84">
        <v>0</v>
      </c>
      <c r="H11" s="84">
        <v>0</v>
      </c>
      <c r="I11" s="84">
        <v>4</v>
      </c>
      <c r="J11" s="84">
        <v>9</v>
      </c>
      <c r="K11" s="84">
        <v>77</v>
      </c>
      <c r="L11" s="84">
        <v>1</v>
      </c>
      <c r="M11" s="84">
        <v>1</v>
      </c>
      <c r="N11" s="84">
        <v>0</v>
      </c>
      <c r="O11" s="88">
        <v>2.0000000000000001E-4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13" customFormat="1" ht="47.25" customHeight="1" x14ac:dyDescent="0.2">
      <c r="A12" s="279" t="s">
        <v>56</v>
      </c>
      <c r="B12" s="114">
        <v>0</v>
      </c>
      <c r="C12" s="114">
        <v>0</v>
      </c>
      <c r="D12" s="114">
        <v>0</v>
      </c>
      <c r="E12" s="114">
        <v>0</v>
      </c>
      <c r="F12" s="114"/>
      <c r="G12" s="114"/>
      <c r="H12" s="114"/>
      <c r="I12" s="114"/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5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s="23" customFormat="1" ht="45" customHeight="1" x14ac:dyDescent="0.2">
      <c r="A13" s="15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ht="45" customHeight="1" x14ac:dyDescent="0.2">
      <c r="A14" s="157" t="s">
        <v>41</v>
      </c>
      <c r="B14" s="82">
        <v>52573359</v>
      </c>
      <c r="C14" s="82">
        <v>52573359</v>
      </c>
      <c r="D14" s="82">
        <v>2831949.98</v>
      </c>
      <c r="E14" s="82">
        <v>3</v>
      </c>
      <c r="F14" s="82">
        <v>12</v>
      </c>
      <c r="G14" s="82">
        <v>52</v>
      </c>
      <c r="H14" s="82">
        <v>0</v>
      </c>
      <c r="I14" s="82">
        <v>226</v>
      </c>
      <c r="J14" s="82">
        <v>290</v>
      </c>
      <c r="K14" s="82">
        <v>0</v>
      </c>
      <c r="L14" s="82">
        <v>2</v>
      </c>
      <c r="M14" s="82">
        <v>1</v>
      </c>
      <c r="N14" s="82">
        <v>0</v>
      </c>
      <c r="O14" s="87">
        <v>0.12189999999999999</v>
      </c>
    </row>
    <row r="15" spans="1:54" s="13" customFormat="1" ht="59.25" customHeight="1" x14ac:dyDescent="0.2">
      <c r="A15" s="157" t="s">
        <v>42</v>
      </c>
      <c r="B15" s="83">
        <v>77500000</v>
      </c>
      <c r="C15" s="83">
        <v>53726810.650000006</v>
      </c>
      <c r="D15" s="83">
        <v>8304554.6299999999</v>
      </c>
      <c r="E15" s="83">
        <v>3</v>
      </c>
      <c r="F15" s="83">
        <v>0</v>
      </c>
      <c r="G15" s="83">
        <v>0</v>
      </c>
      <c r="H15" s="83">
        <v>0</v>
      </c>
      <c r="I15" s="83">
        <v>3</v>
      </c>
      <c r="J15" s="83">
        <v>3</v>
      </c>
      <c r="K15" s="83">
        <v>1</v>
      </c>
      <c r="L15" s="83">
        <v>0</v>
      </c>
      <c r="M15" s="83">
        <v>2</v>
      </c>
      <c r="N15" s="83">
        <v>0</v>
      </c>
      <c r="O15" s="87">
        <v>0.13359831128941937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s="23" customFormat="1" ht="52.5" customHeight="1" x14ac:dyDescent="0.2">
      <c r="A16" s="157" t="s">
        <v>43</v>
      </c>
      <c r="B16" s="84">
        <v>43500000</v>
      </c>
      <c r="C16" s="84">
        <v>6135753.0199999996</v>
      </c>
      <c r="D16" s="84">
        <v>1743246.47</v>
      </c>
      <c r="E16" s="84">
        <v>2</v>
      </c>
      <c r="F16" s="84">
        <v>0</v>
      </c>
      <c r="G16" s="84">
        <v>0</v>
      </c>
      <c r="H16" s="84">
        <v>0</v>
      </c>
      <c r="I16" s="84">
        <v>1</v>
      </c>
      <c r="J16" s="84">
        <v>1</v>
      </c>
      <c r="K16" s="84">
        <v>1</v>
      </c>
      <c r="L16" s="84">
        <v>0</v>
      </c>
      <c r="M16" s="84">
        <v>1</v>
      </c>
      <c r="N16" s="84">
        <v>0</v>
      </c>
      <c r="O16" s="87">
        <v>8.7452112009195393E-2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</row>
    <row r="17" spans="1:54" s="15" customFormat="1" ht="51" customHeight="1" x14ac:dyDescent="0.2">
      <c r="A17" s="159" t="s">
        <v>4</v>
      </c>
      <c r="B17" s="90">
        <v>790575272</v>
      </c>
      <c r="C17" s="90">
        <v>422092487.78000009</v>
      </c>
      <c r="D17" s="90">
        <v>272972628.63</v>
      </c>
      <c r="E17" s="90">
        <v>425</v>
      </c>
      <c r="F17" s="90">
        <v>397</v>
      </c>
      <c r="G17" s="90">
        <v>52</v>
      </c>
      <c r="H17" s="90">
        <v>7</v>
      </c>
      <c r="I17" s="90">
        <v>986</v>
      </c>
      <c r="J17" s="90">
        <v>1442</v>
      </c>
      <c r="K17" s="90">
        <v>79</v>
      </c>
      <c r="L17" s="90">
        <v>18</v>
      </c>
      <c r="M17" s="90">
        <v>159</v>
      </c>
      <c r="N17" s="90">
        <v>169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s="28" customFormat="1" ht="15" customHeight="1" x14ac:dyDescent="0.2">
      <c r="A18" s="6" t="s">
        <v>18</v>
      </c>
      <c r="B18" s="27"/>
      <c r="C18" s="27"/>
      <c r="D18" s="27"/>
      <c r="E18" s="27"/>
      <c r="F18" s="27"/>
      <c r="I18" s="6"/>
      <c r="J18" s="27"/>
      <c r="K18" s="42"/>
      <c r="L18" s="42"/>
      <c r="M18" s="42"/>
      <c r="N18" s="42"/>
      <c r="O18" s="42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28" customFormat="1" ht="15" customHeight="1" x14ac:dyDescent="0.2">
      <c r="A19" s="6" t="s">
        <v>144</v>
      </c>
      <c r="B19" s="27"/>
      <c r="C19" s="27"/>
      <c r="D19" s="27"/>
      <c r="E19" s="27"/>
      <c r="F19" s="27"/>
      <c r="J19" s="27"/>
      <c r="K19" s="42"/>
      <c r="L19" s="42"/>
      <c r="M19" s="42"/>
      <c r="N19" s="42"/>
      <c r="O19" s="42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28" customFormat="1" ht="15" customHeight="1" x14ac:dyDescent="0.2">
      <c r="A20" s="6" t="s">
        <v>35</v>
      </c>
      <c r="B20" s="27"/>
      <c r="C20" s="27"/>
      <c r="D20" s="27"/>
      <c r="E20" s="27"/>
      <c r="F20" s="27"/>
      <c r="G20" s="27"/>
      <c r="H20" s="27"/>
      <c r="I20" s="7"/>
      <c r="J20" s="27"/>
      <c r="K20" s="42"/>
      <c r="L20" s="42"/>
      <c r="M20" s="42"/>
      <c r="N20" s="42"/>
      <c r="O20" s="42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</sheetData>
  <mergeCells count="19">
    <mergeCell ref="A2:O2"/>
    <mergeCell ref="A5:A8"/>
    <mergeCell ref="F7:F8"/>
    <mergeCell ref="O6:O8"/>
    <mergeCell ref="K6:N6"/>
    <mergeCell ref="K5:O5"/>
    <mergeCell ref="K7:K8"/>
    <mergeCell ref="N7:N8"/>
    <mergeCell ref="L7:L8"/>
    <mergeCell ref="M7:M8"/>
    <mergeCell ref="H7:H8"/>
    <mergeCell ref="F10:I10"/>
    <mergeCell ref="C7:D7"/>
    <mergeCell ref="G7:G8"/>
    <mergeCell ref="B5:B8"/>
    <mergeCell ref="C5:J6"/>
    <mergeCell ref="E7:E8"/>
    <mergeCell ref="J7:J8"/>
    <mergeCell ref="I7:I8"/>
  </mergeCells>
  <phoneticPr fontId="10" type="noConversion"/>
  <printOptions horizontalCentered="1" verticalCentered="1"/>
  <pageMargins left="0.59055118110236227" right="0.39370078740157483" top="0.59055118110236227" bottom="0.59055118110236227" header="0" footer="0"/>
  <pageSetup scale="6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F0"/>
    <pageSetUpPr fitToPage="1"/>
  </sheetPr>
  <dimension ref="A1:BO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5.7109375" style="6" customWidth="1"/>
    <col min="2" max="4" width="14" style="11" customWidth="1"/>
    <col min="5" max="5" width="8.85546875" style="6" customWidth="1"/>
    <col min="6" max="6" width="12.28515625" style="6" customWidth="1"/>
    <col min="7" max="7" width="13.42578125" style="6" customWidth="1"/>
    <col min="8" max="9" width="8.85546875" style="6" customWidth="1"/>
    <col min="10" max="10" width="13.28515625" style="6" customWidth="1"/>
    <col min="11" max="13" width="10.85546875" style="6" customWidth="1"/>
    <col min="14" max="14" width="13.7109375" style="6" customWidth="1"/>
    <col min="15" max="15" width="10.28515625" style="6" customWidth="1"/>
    <col min="16" max="67" width="8.42578125" style="6" customWidth="1"/>
    <col min="68" max="16384" width="8.42578125" style="7"/>
  </cols>
  <sheetData>
    <row r="1" spans="1:67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7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7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8" x14ac:dyDescent="0.2">
      <c r="A4" s="18" t="s">
        <v>113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7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7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7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7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7" ht="41.25" customHeight="1" x14ac:dyDescent="0.2">
      <c r="A9" s="171" t="s">
        <v>62</v>
      </c>
      <c r="B9" s="121">
        <v>325602341</v>
      </c>
      <c r="C9" s="121">
        <v>287571418.22999996</v>
      </c>
      <c r="D9" s="121">
        <v>250126367.04999992</v>
      </c>
      <c r="E9" s="121">
        <v>202</v>
      </c>
      <c r="F9" s="121">
        <v>236</v>
      </c>
      <c r="G9" s="121">
        <v>7</v>
      </c>
      <c r="H9" s="121">
        <v>9</v>
      </c>
      <c r="I9" s="121">
        <v>149</v>
      </c>
      <c r="J9" s="121">
        <v>401</v>
      </c>
      <c r="K9" s="121">
        <v>0</v>
      </c>
      <c r="L9" s="121">
        <v>2</v>
      </c>
      <c r="M9" s="121">
        <v>24</v>
      </c>
      <c r="N9" s="121">
        <v>176</v>
      </c>
      <c r="O9" s="87">
        <v>0.93799999999999994</v>
      </c>
    </row>
    <row r="10" spans="1:67" s="13" customFormat="1" ht="41.25" customHeight="1" x14ac:dyDescent="0.2">
      <c r="A10" s="173" t="s">
        <v>47</v>
      </c>
      <c r="B10" s="83">
        <v>16232159</v>
      </c>
      <c r="C10" s="83">
        <v>14457186.609999999</v>
      </c>
      <c r="D10" s="83">
        <v>9497218.6999999993</v>
      </c>
      <c r="E10" s="83">
        <v>14</v>
      </c>
      <c r="F10" s="83">
        <v>4</v>
      </c>
      <c r="G10" s="83">
        <v>2</v>
      </c>
      <c r="H10" s="83">
        <v>0</v>
      </c>
      <c r="I10" s="83">
        <v>2</v>
      </c>
      <c r="J10" s="83">
        <v>8</v>
      </c>
      <c r="K10" s="83">
        <v>0</v>
      </c>
      <c r="L10" s="83">
        <v>2</v>
      </c>
      <c r="M10" s="83">
        <v>6</v>
      </c>
      <c r="N10" s="83">
        <v>6</v>
      </c>
      <c r="O10" s="87">
        <v>0.58460000000000001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3" customFormat="1" ht="60" customHeight="1" x14ac:dyDescent="0.2">
      <c r="A11" s="173" t="s">
        <v>136</v>
      </c>
      <c r="B11" s="83">
        <v>71386614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7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13" customFormat="1" ht="47.25" customHeight="1" x14ac:dyDescent="0.2">
      <c r="A12" s="134" t="s">
        <v>63</v>
      </c>
      <c r="B12" s="83">
        <v>59000000</v>
      </c>
      <c r="C12" s="83">
        <v>58581011.740000002</v>
      </c>
      <c r="D12" s="83">
        <v>34159060.460000001</v>
      </c>
      <c r="E12" s="83">
        <v>6</v>
      </c>
      <c r="F12" s="83">
        <v>0</v>
      </c>
      <c r="G12" s="83">
        <v>2</v>
      </c>
      <c r="H12" s="83">
        <v>0</v>
      </c>
      <c r="I12" s="83">
        <v>0</v>
      </c>
      <c r="J12" s="83">
        <v>2</v>
      </c>
      <c r="K12" s="83">
        <v>0</v>
      </c>
      <c r="L12" s="83">
        <v>2</v>
      </c>
      <c r="M12" s="83">
        <v>2</v>
      </c>
      <c r="N12" s="83">
        <v>2</v>
      </c>
      <c r="O12" s="87">
        <v>0.63597735980508474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8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45" customHeight="1" x14ac:dyDescent="0.2">
      <c r="A14" s="134" t="s">
        <v>64</v>
      </c>
      <c r="B14" s="82">
        <v>36038449.100000001</v>
      </c>
      <c r="C14" s="82">
        <v>35966125.780000001</v>
      </c>
      <c r="D14" s="82">
        <v>19330283.439999998</v>
      </c>
      <c r="E14" s="82">
        <v>7</v>
      </c>
      <c r="F14" s="82">
        <v>24</v>
      </c>
      <c r="G14" s="82">
        <v>13</v>
      </c>
      <c r="H14" s="82">
        <v>9</v>
      </c>
      <c r="I14" s="82">
        <v>15</v>
      </c>
      <c r="J14" s="82">
        <v>61</v>
      </c>
      <c r="K14" s="82">
        <v>0</v>
      </c>
      <c r="L14" s="82">
        <v>0</v>
      </c>
      <c r="M14" s="82">
        <v>6</v>
      </c>
      <c r="N14" s="82">
        <v>1</v>
      </c>
      <c r="O14" s="87">
        <v>0.58995639348975204</v>
      </c>
    </row>
    <row r="15" spans="1:67" s="34" customFormat="1" ht="59.25" customHeight="1" x14ac:dyDescent="0.2">
      <c r="A15" s="101" t="s">
        <v>33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115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s="23" customFormat="1" ht="52.5" customHeight="1" x14ac:dyDescent="0.2">
      <c r="A16" s="134" t="s">
        <v>34</v>
      </c>
      <c r="B16" s="84">
        <v>61000000</v>
      </c>
      <c r="C16" s="96">
        <v>41652010.659999996</v>
      </c>
      <c r="D16" s="96">
        <v>25814935.990000002</v>
      </c>
      <c r="E16" s="96">
        <v>2</v>
      </c>
      <c r="F16" s="96">
        <v>0</v>
      </c>
      <c r="G16" s="96">
        <v>1</v>
      </c>
      <c r="H16" s="96">
        <v>0</v>
      </c>
      <c r="I16" s="96">
        <v>0</v>
      </c>
      <c r="J16" s="96">
        <v>1</v>
      </c>
      <c r="K16" s="96">
        <v>0</v>
      </c>
      <c r="L16" s="96">
        <v>0</v>
      </c>
      <c r="M16" s="96">
        <v>2</v>
      </c>
      <c r="N16" s="96">
        <v>0</v>
      </c>
      <c r="O16" s="87">
        <v>0.44364702069118034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s="15" customFormat="1" ht="51" customHeight="1" x14ac:dyDescent="0.2">
      <c r="A17" s="130" t="s">
        <v>4</v>
      </c>
      <c r="B17" s="90">
        <v>569259563.10000002</v>
      </c>
      <c r="C17" s="90">
        <v>438227753.01999998</v>
      </c>
      <c r="D17" s="90">
        <v>338927865.63999993</v>
      </c>
      <c r="E17" s="90">
        <v>231</v>
      </c>
      <c r="F17" s="90">
        <v>264</v>
      </c>
      <c r="G17" s="90">
        <v>25</v>
      </c>
      <c r="H17" s="90">
        <v>18</v>
      </c>
      <c r="I17" s="90">
        <v>166</v>
      </c>
      <c r="J17" s="90">
        <v>473</v>
      </c>
      <c r="K17" s="90">
        <v>0</v>
      </c>
      <c r="L17" s="90">
        <v>6</v>
      </c>
      <c r="M17" s="90">
        <v>40</v>
      </c>
      <c r="N17" s="90">
        <v>185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" customHeight="1" x14ac:dyDescent="0.2">
      <c r="A18" s="7"/>
    </row>
    <row r="19" spans="1:67" ht="15" customHeight="1" x14ac:dyDescent="0.2">
      <c r="A19" s="6" t="s">
        <v>18</v>
      </c>
      <c r="G19" s="217" t="s">
        <v>146</v>
      </c>
      <c r="H19" s="218">
        <v>156038449</v>
      </c>
      <c r="I19" s="16"/>
    </row>
    <row r="20" spans="1:67" ht="15" customHeight="1" x14ac:dyDescent="0.2">
      <c r="A20" s="6" t="s">
        <v>38</v>
      </c>
      <c r="G20" s="217" t="s">
        <v>147</v>
      </c>
      <c r="H20" s="218">
        <v>119999999.90000001</v>
      </c>
    </row>
    <row r="21" spans="1:67" ht="15" customHeight="1" x14ac:dyDescent="0.2">
      <c r="A21" s="214"/>
      <c r="B21" s="11" t="s">
        <v>5</v>
      </c>
      <c r="I21" s="16"/>
    </row>
    <row r="22" spans="1:67" ht="15" customHeight="1" x14ac:dyDescent="0.2">
      <c r="A22" s="28" t="s">
        <v>35</v>
      </c>
      <c r="I22" s="7"/>
    </row>
    <row r="23" spans="1:67" s="28" customFormat="1" ht="15" customHeight="1" x14ac:dyDescent="0.2">
      <c r="A23" s="27"/>
      <c r="C23" s="27"/>
      <c r="D23" s="27"/>
      <c r="E23" s="27"/>
      <c r="F23" s="41"/>
      <c r="G23" s="41"/>
      <c r="H23" s="41"/>
      <c r="I23" s="30"/>
      <c r="J23" s="2"/>
      <c r="K23" s="2"/>
      <c r="L23" s="2"/>
      <c r="M23" s="2"/>
      <c r="N23" s="2"/>
      <c r="O23" s="2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</sheetData>
  <mergeCells count="18">
    <mergeCell ref="M7:M8"/>
    <mergeCell ref="N7:N8"/>
    <mergeCell ref="K6:N6"/>
    <mergeCell ref="A5:A8"/>
    <mergeCell ref="A2:O2"/>
    <mergeCell ref="O6:O8"/>
    <mergeCell ref="F7:F8"/>
    <mergeCell ref="E7:E8"/>
    <mergeCell ref="C5:J6"/>
    <mergeCell ref="B5:B8"/>
    <mergeCell ref="C7:D7"/>
    <mergeCell ref="J7:J8"/>
    <mergeCell ref="I7:I8"/>
    <mergeCell ref="H7:H8"/>
    <mergeCell ref="G7:G8"/>
    <mergeCell ref="K5:O5"/>
    <mergeCell ref="K7:K8"/>
    <mergeCell ref="L7:L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F0"/>
    <pageSetUpPr fitToPage="1"/>
  </sheetPr>
  <dimension ref="A1:BI22"/>
  <sheetViews>
    <sheetView showGridLines="0" showZeros="0" showOutlineSymbols="0" view="pageBreakPreview" zoomScale="90" zoomScaleNormal="100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9.28515625" style="6" customWidth="1"/>
    <col min="2" max="4" width="14" style="11" customWidth="1"/>
    <col min="5" max="5" width="8.85546875" style="6" customWidth="1"/>
    <col min="6" max="6" width="13.5703125" style="6" customWidth="1"/>
    <col min="7" max="7" width="12.85546875" style="6" bestFit="1" customWidth="1"/>
    <col min="8" max="9" width="8.85546875" style="6" customWidth="1"/>
    <col min="10" max="14" width="10.85546875" style="6" customWidth="1"/>
    <col min="15" max="15" width="12.5703125" style="6" customWidth="1"/>
    <col min="16" max="61" width="8.42578125" style="6" customWidth="1"/>
    <col min="62" max="16384" width="8.42578125" style="7"/>
  </cols>
  <sheetData>
    <row r="1" spans="1:61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1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1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ht="18" x14ac:dyDescent="0.2">
      <c r="A4" s="18" t="s">
        <v>114</v>
      </c>
      <c r="B4" s="8"/>
      <c r="C4" s="8"/>
      <c r="D4" s="19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1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1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1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1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1" ht="41.25" customHeight="1" x14ac:dyDescent="0.2">
      <c r="A9" s="171" t="s">
        <v>55</v>
      </c>
      <c r="B9" s="121">
        <v>192405562</v>
      </c>
      <c r="C9" s="121">
        <v>128006567.06</v>
      </c>
      <c r="D9" s="121">
        <v>0</v>
      </c>
      <c r="E9" s="121">
        <v>171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13</v>
      </c>
      <c r="M9" s="121">
        <v>10</v>
      </c>
      <c r="N9" s="121">
        <v>148</v>
      </c>
      <c r="O9" s="88">
        <v>0.4239</v>
      </c>
    </row>
    <row r="10" spans="1:61" s="13" customFormat="1" ht="41.25" customHeight="1" x14ac:dyDescent="0.2">
      <c r="A10" s="173" t="s">
        <v>77</v>
      </c>
      <c r="B10" s="83">
        <v>11495721</v>
      </c>
      <c r="C10" s="83">
        <v>1637077</v>
      </c>
      <c r="D10" s="83">
        <v>1543737.73</v>
      </c>
      <c r="E10" s="83">
        <v>1</v>
      </c>
      <c r="F10" s="83">
        <v>0</v>
      </c>
      <c r="G10" s="83">
        <v>0</v>
      </c>
      <c r="H10" s="83">
        <v>0</v>
      </c>
      <c r="I10" s="83">
        <v>5</v>
      </c>
      <c r="J10" s="83">
        <v>5</v>
      </c>
      <c r="K10" s="83">
        <v>0</v>
      </c>
      <c r="L10" s="83">
        <v>0</v>
      </c>
      <c r="M10" s="83">
        <v>1</v>
      </c>
      <c r="N10" s="83">
        <v>0</v>
      </c>
      <c r="O10" s="88">
        <v>0.1424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32" customFormat="1" ht="60" customHeight="1" x14ac:dyDescent="0.2">
      <c r="A11" s="173" t="s">
        <v>136</v>
      </c>
      <c r="B11" s="84">
        <v>148849239</v>
      </c>
      <c r="C11" s="84">
        <v>0</v>
      </c>
      <c r="D11" s="84">
        <v>0</v>
      </c>
      <c r="E11" s="84">
        <v>37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37</v>
      </c>
      <c r="L11" s="84">
        <v>0</v>
      </c>
      <c r="M11" s="84">
        <v>0</v>
      </c>
      <c r="N11" s="84">
        <v>0</v>
      </c>
      <c r="O11" s="88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s="13" customFormat="1" ht="47.25" customHeight="1" x14ac:dyDescent="0.2">
      <c r="A12" s="134" t="s">
        <v>32</v>
      </c>
      <c r="B12" s="84"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8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ht="45" customHeight="1" x14ac:dyDescent="0.2">
      <c r="A14" s="134" t="s">
        <v>83</v>
      </c>
      <c r="B14" s="82">
        <v>52962937.100000001</v>
      </c>
      <c r="C14" s="82">
        <v>52352532.939999998</v>
      </c>
      <c r="D14" s="82">
        <v>48116462.390000001</v>
      </c>
      <c r="E14" s="82">
        <v>5</v>
      </c>
      <c r="F14" s="82">
        <v>29</v>
      </c>
      <c r="G14" s="82">
        <v>0</v>
      </c>
      <c r="H14" s="82">
        <v>0</v>
      </c>
      <c r="I14" s="82">
        <v>22</v>
      </c>
      <c r="J14" s="82">
        <v>51</v>
      </c>
      <c r="K14" s="82">
        <v>0</v>
      </c>
      <c r="L14" s="82">
        <v>0</v>
      </c>
      <c r="M14" s="82">
        <v>2</v>
      </c>
      <c r="N14" s="82">
        <v>3</v>
      </c>
      <c r="O14" s="88">
        <v>0.92158049955092092</v>
      </c>
    </row>
    <row r="15" spans="1:61" s="13" customFormat="1" ht="50.25" customHeight="1" x14ac:dyDescent="0.2">
      <c r="A15" s="134" t="s">
        <v>33</v>
      </c>
      <c r="B15" s="83">
        <v>72896114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8"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13" customFormat="1" ht="46.5" customHeight="1" x14ac:dyDescent="0.2">
      <c r="A16" s="134" t="s">
        <v>34</v>
      </c>
      <c r="B16" s="83">
        <v>60000000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8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15" customFormat="1" ht="51" customHeight="1" x14ac:dyDescent="0.2">
      <c r="A17" s="130" t="s">
        <v>4</v>
      </c>
      <c r="B17" s="90">
        <v>538609573.10000002</v>
      </c>
      <c r="C17" s="90">
        <v>181996177</v>
      </c>
      <c r="D17" s="90">
        <v>49660200.119999997</v>
      </c>
      <c r="E17" s="90">
        <v>214</v>
      </c>
      <c r="F17" s="90">
        <v>29</v>
      </c>
      <c r="G17" s="90">
        <v>0</v>
      </c>
      <c r="H17" s="90">
        <v>0</v>
      </c>
      <c r="I17" s="90">
        <v>27</v>
      </c>
      <c r="J17" s="90">
        <v>56</v>
      </c>
      <c r="K17" s="90">
        <v>37</v>
      </c>
      <c r="L17" s="90">
        <v>13</v>
      </c>
      <c r="M17" s="90">
        <v>13</v>
      </c>
      <c r="N17" s="90">
        <v>151</v>
      </c>
      <c r="O17" s="91"/>
      <c r="P17" s="12"/>
      <c r="Q17" s="12"/>
      <c r="R17" s="12"/>
      <c r="S17" s="12"/>
      <c r="T17" s="12"/>
      <c r="U17" s="12"/>
      <c r="V17" s="12"/>
      <c r="W17" s="12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ht="15" customHeight="1" x14ac:dyDescent="0.2"/>
    <row r="19" spans="1:61" s="28" customFormat="1" ht="15" customHeight="1" x14ac:dyDescent="0.2">
      <c r="A19" s="6" t="s">
        <v>28</v>
      </c>
      <c r="B19" s="11"/>
      <c r="C19" s="11"/>
      <c r="D19" s="11"/>
      <c r="E19" s="6"/>
      <c r="F19" s="6"/>
      <c r="I19" s="6"/>
      <c r="J19" s="6"/>
      <c r="K19" s="6"/>
      <c r="L19" s="6"/>
      <c r="M19" s="6"/>
      <c r="N19" s="6"/>
      <c r="O19" s="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:61" s="28" customFormat="1" ht="15" customHeight="1" x14ac:dyDescent="0.2">
      <c r="A20" s="6" t="s">
        <v>38</v>
      </c>
      <c r="B20" s="11"/>
      <c r="C20" s="11"/>
      <c r="D20" s="11"/>
      <c r="E20" s="6"/>
      <c r="F20" s="6"/>
      <c r="I20" s="6"/>
      <c r="J20" s="6"/>
      <c r="K20" s="6"/>
      <c r="L20" s="6"/>
      <c r="M20" s="6"/>
      <c r="N20" s="6"/>
      <c r="O20" s="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1:61" s="28" customFormat="1" ht="15" customHeight="1" x14ac:dyDescent="0.2">
      <c r="A21" s="7" t="s">
        <v>35</v>
      </c>
      <c r="B21" s="7"/>
      <c r="C21" s="11"/>
      <c r="D21" s="1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s="28" customFormat="1" ht="15" customHeight="1" x14ac:dyDescent="0.2">
      <c r="A22" s="27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</sheetData>
  <mergeCells count="18">
    <mergeCell ref="K7:K8"/>
    <mergeCell ref="B5:B8"/>
    <mergeCell ref="N7:N8"/>
    <mergeCell ref="F7:F8"/>
    <mergeCell ref="A2:O2"/>
    <mergeCell ref="K6:N6"/>
    <mergeCell ref="A5:A8"/>
    <mergeCell ref="C5:J6"/>
    <mergeCell ref="O6:O8"/>
    <mergeCell ref="L7:L8"/>
    <mergeCell ref="M7:M8"/>
    <mergeCell ref="H7:H8"/>
    <mergeCell ref="J7:J8"/>
    <mergeCell ref="I7:I8"/>
    <mergeCell ref="E7:E8"/>
    <mergeCell ref="G7:G8"/>
    <mergeCell ref="C7:D7"/>
    <mergeCell ref="K5:O5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7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F0"/>
  </sheetPr>
  <dimension ref="A1:BO23"/>
  <sheetViews>
    <sheetView showGridLines="0" showZeros="0" showOutlineSymbols="0" view="pageBreakPreview" zoomScale="90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5.7109375" style="6" customWidth="1"/>
    <col min="2" max="4" width="14" style="11" customWidth="1"/>
    <col min="5" max="5" width="8.85546875" style="6" customWidth="1"/>
    <col min="6" max="7" width="12.5703125" style="6" customWidth="1"/>
    <col min="8" max="9" width="8.85546875" style="6" customWidth="1"/>
    <col min="10" max="10" width="12.7109375" style="6" customWidth="1"/>
    <col min="11" max="13" width="10.85546875" style="6" customWidth="1"/>
    <col min="14" max="14" width="12.28515625" style="6" customWidth="1"/>
    <col min="15" max="15" width="9.85546875" style="6" customWidth="1"/>
    <col min="16" max="67" width="8.42578125" style="6" customWidth="1"/>
    <col min="68" max="16384" width="8.42578125" style="7"/>
  </cols>
  <sheetData>
    <row r="1" spans="1:67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7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7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8" x14ac:dyDescent="0.2">
      <c r="A4" s="18" t="s">
        <v>115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7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7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7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7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7" ht="41.25" customHeight="1" x14ac:dyDescent="0.2">
      <c r="A9" s="171" t="s">
        <v>55</v>
      </c>
      <c r="B9" s="121">
        <v>360427887</v>
      </c>
      <c r="C9" s="121">
        <v>335566292.85000002</v>
      </c>
      <c r="D9" s="121">
        <v>256795709.94</v>
      </c>
      <c r="E9" s="121">
        <v>118</v>
      </c>
      <c r="F9" s="121">
        <v>218</v>
      </c>
      <c r="G9" s="121">
        <v>3</v>
      </c>
      <c r="H9" s="121">
        <v>7</v>
      </c>
      <c r="I9" s="121">
        <v>225</v>
      </c>
      <c r="J9" s="121">
        <v>453</v>
      </c>
      <c r="K9" s="121">
        <v>0</v>
      </c>
      <c r="L9" s="121">
        <v>34</v>
      </c>
      <c r="M9" s="121">
        <v>25</v>
      </c>
      <c r="N9" s="121">
        <v>59</v>
      </c>
      <c r="O9" s="123">
        <v>0.45469999999999999</v>
      </c>
    </row>
    <row r="10" spans="1:67" s="13" customFormat="1" ht="41.25" customHeight="1" x14ac:dyDescent="0.2">
      <c r="A10" s="173" t="s">
        <v>94</v>
      </c>
      <c r="B10" s="83">
        <v>35099560</v>
      </c>
      <c r="C10" s="83">
        <v>3945860.99</v>
      </c>
      <c r="D10" s="83">
        <v>2228066.15</v>
      </c>
      <c r="E10" s="83">
        <v>14</v>
      </c>
      <c r="F10" s="83">
        <v>0</v>
      </c>
      <c r="G10" s="83">
        <v>0</v>
      </c>
      <c r="H10" s="83">
        <v>0</v>
      </c>
      <c r="I10" s="83">
        <v>1</v>
      </c>
      <c r="J10" s="83">
        <v>1</v>
      </c>
      <c r="K10" s="187"/>
      <c r="L10" s="83">
        <v>13</v>
      </c>
      <c r="M10" s="83">
        <v>0</v>
      </c>
      <c r="N10" s="83">
        <v>1</v>
      </c>
      <c r="O10" s="88">
        <v>1.34E-2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3" customFormat="1" ht="67.5" customHeight="1" x14ac:dyDescent="0.2">
      <c r="A11" s="173" t="s">
        <v>136</v>
      </c>
      <c r="B11" s="83">
        <v>383115398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34" customFormat="1" ht="47.25" customHeight="1" x14ac:dyDescent="0.2">
      <c r="A12" s="190" t="s">
        <v>166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</row>
    <row r="13" spans="1:67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45" customHeight="1" x14ac:dyDescent="0.2">
      <c r="A14" s="134" t="s">
        <v>167</v>
      </c>
      <c r="B14" s="82">
        <v>122460531</v>
      </c>
      <c r="C14" s="82">
        <v>0</v>
      </c>
      <c r="D14" s="82">
        <v>0</v>
      </c>
      <c r="E14" s="82">
        <v>17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17</v>
      </c>
      <c r="M14" s="82">
        <v>0</v>
      </c>
      <c r="N14" s="82">
        <v>0</v>
      </c>
      <c r="O14" s="82">
        <v>0</v>
      </c>
    </row>
    <row r="15" spans="1:67" s="34" customFormat="1" ht="59.25" customHeight="1" x14ac:dyDescent="0.2">
      <c r="A15" s="179" t="s">
        <v>33</v>
      </c>
      <c r="B15" s="82">
        <v>25000000</v>
      </c>
      <c r="C15" s="82">
        <v>0</v>
      </c>
      <c r="D15" s="82">
        <v>0</v>
      </c>
      <c r="E15" s="82">
        <v>1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1</v>
      </c>
      <c r="M15" s="82">
        <v>0</v>
      </c>
      <c r="N15" s="82">
        <v>0</v>
      </c>
      <c r="O15" s="82">
        <v>0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s="34" customFormat="1" ht="52.5" customHeight="1" x14ac:dyDescent="0.2">
      <c r="A16" s="179" t="s">
        <v>25</v>
      </c>
      <c r="B16" s="82">
        <v>17500000</v>
      </c>
      <c r="C16" s="252">
        <v>0</v>
      </c>
      <c r="D16" s="252">
        <v>0</v>
      </c>
      <c r="E16" s="252">
        <v>1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1</v>
      </c>
      <c r="M16" s="252">
        <v>0</v>
      </c>
      <c r="N16" s="252">
        <v>0</v>
      </c>
      <c r="O16" s="252">
        <v>0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</row>
    <row r="17" spans="1:67" s="15" customFormat="1" ht="51" customHeight="1" x14ac:dyDescent="0.2">
      <c r="A17" s="130" t="s">
        <v>4</v>
      </c>
      <c r="B17" s="90">
        <v>943603376</v>
      </c>
      <c r="C17" s="90">
        <v>339512153.84000003</v>
      </c>
      <c r="D17" s="90">
        <v>259023776.09</v>
      </c>
      <c r="E17" s="90">
        <v>151</v>
      </c>
      <c r="F17" s="90">
        <v>218</v>
      </c>
      <c r="G17" s="90">
        <v>3</v>
      </c>
      <c r="H17" s="90">
        <v>7</v>
      </c>
      <c r="I17" s="90">
        <v>226</v>
      </c>
      <c r="J17" s="90">
        <v>454</v>
      </c>
      <c r="K17" s="90">
        <v>0</v>
      </c>
      <c r="L17" s="90">
        <v>66</v>
      </c>
      <c r="M17" s="90">
        <v>25</v>
      </c>
      <c r="N17" s="90">
        <v>60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" customHeight="1" x14ac:dyDescent="0.2">
      <c r="A18" s="7"/>
    </row>
    <row r="19" spans="1:67" ht="15" customHeight="1" x14ac:dyDescent="0.2">
      <c r="A19" s="6" t="s">
        <v>18</v>
      </c>
    </row>
    <row r="20" spans="1:67" ht="15" customHeight="1" x14ac:dyDescent="0.2">
      <c r="A20" s="6" t="s">
        <v>144</v>
      </c>
    </row>
    <row r="21" spans="1:67" ht="15" customHeight="1" x14ac:dyDescent="0.2">
      <c r="A21" s="45"/>
      <c r="B21" s="6" t="s">
        <v>5</v>
      </c>
    </row>
    <row r="22" spans="1:67" ht="15" customHeight="1" x14ac:dyDescent="0.2">
      <c r="A22" s="7" t="s">
        <v>35</v>
      </c>
      <c r="B22" s="7"/>
      <c r="C22" s="24"/>
      <c r="D22" s="24"/>
      <c r="I22" s="12"/>
      <c r="J22" s="302"/>
      <c r="K22" s="302"/>
      <c r="L22" s="302"/>
      <c r="M22" s="302"/>
      <c r="N22" s="302"/>
      <c r="O22" s="302"/>
    </row>
    <row r="23" spans="1:67" s="28" customFormat="1" ht="15" customHeight="1" x14ac:dyDescent="0.2"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</sheetData>
  <mergeCells count="19">
    <mergeCell ref="L7:L8"/>
    <mergeCell ref="C7:D7"/>
    <mergeCell ref="M7:M8"/>
    <mergeCell ref="K6:N6"/>
    <mergeCell ref="K5:O5"/>
    <mergeCell ref="K7:K8"/>
    <mergeCell ref="A2:O2"/>
    <mergeCell ref="J22:O22"/>
    <mergeCell ref="B5:B8"/>
    <mergeCell ref="A5:A8"/>
    <mergeCell ref="C5:J6"/>
    <mergeCell ref="F7:F8"/>
    <mergeCell ref="E7:E8"/>
    <mergeCell ref="J7:J8"/>
    <mergeCell ref="N7:N8"/>
    <mergeCell ref="O6:O8"/>
    <mergeCell ref="I7:I8"/>
    <mergeCell ref="H7:H8"/>
    <mergeCell ref="G7:G8"/>
  </mergeCells>
  <phoneticPr fontId="10" type="noConversion"/>
  <printOptions horizontalCentered="1" verticalCentered="1"/>
  <pageMargins left="0" right="0" top="0.59055118110236227" bottom="0.98425196850393704" header="0" footer="0"/>
  <pageSetup scale="6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1"/>
    <pageSetUpPr fitToPage="1"/>
  </sheetPr>
  <dimension ref="A1:BQ22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9.28515625" style="6" customWidth="1"/>
    <col min="2" max="2" width="15.7109375" style="11" customWidth="1"/>
    <col min="3" max="4" width="14" style="11" customWidth="1"/>
    <col min="5" max="5" width="8.28515625" style="6" customWidth="1"/>
    <col min="6" max="6" width="13.5703125" style="6" customWidth="1"/>
    <col min="7" max="7" width="12.7109375" style="6" customWidth="1"/>
    <col min="8" max="8" width="8.5703125" style="6" customWidth="1"/>
    <col min="9" max="9" width="8.85546875" style="6" customWidth="1"/>
    <col min="10" max="10" width="12.7109375" style="6" customWidth="1"/>
    <col min="11" max="13" width="10.85546875" style="6" customWidth="1"/>
    <col min="14" max="14" width="12.42578125" style="6" customWidth="1"/>
    <col min="15" max="15" width="11.140625" style="6" customWidth="1"/>
    <col min="16" max="69" width="8.42578125" style="6" customWidth="1"/>
    <col min="70" max="16384" width="8.42578125" style="7"/>
  </cols>
  <sheetData>
    <row r="1" spans="1:69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9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9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</row>
    <row r="4" spans="1:69" ht="18" x14ac:dyDescent="0.2">
      <c r="A4" s="18" t="s">
        <v>116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9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9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9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9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9" ht="41.25" customHeight="1" x14ac:dyDescent="0.2">
      <c r="A9" s="171" t="s">
        <v>55</v>
      </c>
      <c r="B9" s="121">
        <v>630878143</v>
      </c>
      <c r="C9" s="121">
        <v>386348592.03000003</v>
      </c>
      <c r="D9" s="121">
        <v>210258981.41999999</v>
      </c>
      <c r="E9" s="121">
        <v>503</v>
      </c>
      <c r="F9" s="121">
        <v>54</v>
      </c>
      <c r="G9" s="121">
        <v>0</v>
      </c>
      <c r="H9" s="121">
        <v>5</v>
      </c>
      <c r="I9" s="121">
        <v>257</v>
      </c>
      <c r="J9" s="121">
        <v>316</v>
      </c>
      <c r="K9" s="121">
        <v>0</v>
      </c>
      <c r="L9" s="121">
        <v>14</v>
      </c>
      <c r="M9" s="121">
        <v>211</v>
      </c>
      <c r="N9" s="121">
        <v>278</v>
      </c>
      <c r="O9" s="125">
        <v>0.77</v>
      </c>
    </row>
    <row r="10" spans="1:69" s="13" customFormat="1" ht="41.25" customHeight="1" x14ac:dyDescent="0.2">
      <c r="A10" s="173" t="s">
        <v>44</v>
      </c>
      <c r="B10" s="83">
        <v>71956540</v>
      </c>
      <c r="C10" s="83">
        <v>3658563.29</v>
      </c>
      <c r="D10" s="83">
        <v>1951395.93</v>
      </c>
      <c r="E10" s="83">
        <v>2</v>
      </c>
      <c r="F10" s="83">
        <v>0</v>
      </c>
      <c r="G10" s="83">
        <v>2</v>
      </c>
      <c r="H10" s="83">
        <v>1</v>
      </c>
      <c r="I10" s="83">
        <v>0</v>
      </c>
      <c r="J10" s="83">
        <v>3</v>
      </c>
      <c r="K10" s="83">
        <v>0</v>
      </c>
      <c r="L10" s="83">
        <v>0</v>
      </c>
      <c r="M10" s="83">
        <v>1</v>
      </c>
      <c r="N10" s="83">
        <v>1</v>
      </c>
      <c r="O10" s="108">
        <v>0.56000000000000005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s="13" customFormat="1" ht="60" customHeight="1" x14ac:dyDescent="0.2">
      <c r="A11" s="173" t="s">
        <v>136</v>
      </c>
      <c r="B11" s="83">
        <v>120409561</v>
      </c>
      <c r="C11" s="83">
        <v>176707798.84</v>
      </c>
      <c r="D11" s="83">
        <v>52481991.189999998</v>
      </c>
      <c r="E11" s="83">
        <v>94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17</v>
      </c>
      <c r="L11" s="83">
        <v>28</v>
      </c>
      <c r="M11" s="83">
        <v>36</v>
      </c>
      <c r="N11" s="83">
        <v>13</v>
      </c>
      <c r="O11" s="108">
        <v>0.36220000000000002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1:69" s="13" customFormat="1" ht="47.25" customHeight="1" x14ac:dyDescent="0.2">
      <c r="A12" s="134" t="s">
        <v>32</v>
      </c>
      <c r="B12" s="83">
        <v>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0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3" spans="1:69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0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45" customHeight="1" x14ac:dyDescent="0.2">
      <c r="A14" s="134" t="s">
        <v>64</v>
      </c>
      <c r="B14" s="82">
        <v>86116654.099999994</v>
      </c>
      <c r="C14" s="82">
        <v>61815339.289999999</v>
      </c>
      <c r="D14" s="82">
        <v>36487336.5</v>
      </c>
      <c r="E14" s="82">
        <v>5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4</v>
      </c>
      <c r="L14" s="82">
        <v>0</v>
      </c>
      <c r="M14" s="82">
        <v>1</v>
      </c>
      <c r="N14" s="82">
        <v>0</v>
      </c>
      <c r="O14" s="108">
        <v>0.56706938453963929</v>
      </c>
    </row>
    <row r="15" spans="1:69" s="13" customFormat="1" ht="59.25" customHeight="1" x14ac:dyDescent="0.2">
      <c r="A15" s="134" t="s">
        <v>33</v>
      </c>
      <c r="B15" s="83">
        <v>165000000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</row>
    <row r="16" spans="1:69" s="13" customFormat="1" ht="52.5" customHeight="1" x14ac:dyDescent="0.2">
      <c r="A16" s="134" t="s">
        <v>34</v>
      </c>
      <c r="B16" s="84">
        <v>25000000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108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s="15" customFormat="1" ht="51" customHeight="1" x14ac:dyDescent="0.2">
      <c r="A17" s="130" t="s">
        <v>4</v>
      </c>
      <c r="B17" s="90">
        <v>1099360898.0999999</v>
      </c>
      <c r="C17" s="90">
        <v>628530293.45000005</v>
      </c>
      <c r="D17" s="90">
        <v>301179705.03999996</v>
      </c>
      <c r="E17" s="90">
        <v>604</v>
      </c>
      <c r="F17" s="90">
        <v>54</v>
      </c>
      <c r="G17" s="90">
        <v>2</v>
      </c>
      <c r="H17" s="90">
        <v>6</v>
      </c>
      <c r="I17" s="90">
        <v>257</v>
      </c>
      <c r="J17" s="90">
        <v>319</v>
      </c>
      <c r="K17" s="90">
        <v>21</v>
      </c>
      <c r="L17" s="90">
        <v>42</v>
      </c>
      <c r="M17" s="90">
        <v>249</v>
      </c>
      <c r="N17" s="90">
        <v>292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1:69" ht="15" customHeight="1" x14ac:dyDescent="0.2">
      <c r="A18" s="7"/>
    </row>
    <row r="19" spans="1:69" ht="15" customHeight="1" x14ac:dyDescent="0.2">
      <c r="A19" s="6" t="s">
        <v>18</v>
      </c>
    </row>
    <row r="20" spans="1:69" ht="15" customHeight="1" x14ac:dyDescent="0.2">
      <c r="A20" s="6" t="s">
        <v>38</v>
      </c>
      <c r="I20"/>
      <c r="J20"/>
      <c r="K20"/>
      <c r="L20"/>
      <c r="M20"/>
      <c r="N20"/>
      <c r="O20"/>
    </row>
    <row r="21" spans="1:69" ht="15" customHeight="1" x14ac:dyDescent="0.2">
      <c r="A21" s="7" t="s">
        <v>35</v>
      </c>
      <c r="B21" s="7"/>
      <c r="C21" s="25"/>
      <c r="D21" s="24"/>
      <c r="I21"/>
      <c r="J21"/>
      <c r="K21"/>
      <c r="L21"/>
      <c r="M21"/>
      <c r="N21"/>
      <c r="O21"/>
    </row>
    <row r="22" spans="1:69" s="28" customFormat="1" ht="15" customHeight="1" x14ac:dyDescent="0.2">
      <c r="A22" s="28" t="s">
        <v>168</v>
      </c>
      <c r="I22"/>
      <c r="J22"/>
      <c r="K22"/>
      <c r="L22"/>
      <c r="M22"/>
      <c r="N22"/>
      <c r="O22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</row>
  </sheetData>
  <mergeCells count="18">
    <mergeCell ref="E7:E8"/>
    <mergeCell ref="G7:G8"/>
    <mergeCell ref="F7:F8"/>
    <mergeCell ref="C7:D7"/>
    <mergeCell ref="A2:O2"/>
    <mergeCell ref="A5:A8"/>
    <mergeCell ref="O6:O8"/>
    <mergeCell ref="J7:J8"/>
    <mergeCell ref="I7:I8"/>
    <mergeCell ref="M7:M8"/>
    <mergeCell ref="N7:N8"/>
    <mergeCell ref="C5:J6"/>
    <mergeCell ref="H7:H8"/>
    <mergeCell ref="L7:L8"/>
    <mergeCell ref="K6:N6"/>
    <mergeCell ref="K5:O5"/>
    <mergeCell ref="K7:K8"/>
    <mergeCell ref="B5:B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F0"/>
    <pageSetUpPr fitToPage="1"/>
  </sheetPr>
  <dimension ref="A1:BO21"/>
  <sheetViews>
    <sheetView showGridLines="0" showZeros="0" showOutlineSymbols="0" view="pageBreakPreview" zoomScale="80" zoomScaleNormal="75" zoomScaleSheetLayoutView="80" workbookViewId="0">
      <selection activeCell="A3" sqref="A3"/>
    </sheetView>
  </sheetViews>
  <sheetFormatPr baseColWidth="10" defaultColWidth="8.42578125" defaultRowHeight="12.75" x14ac:dyDescent="0.2"/>
  <cols>
    <col min="1" max="1" width="33.7109375" style="6" customWidth="1"/>
    <col min="2" max="4" width="14" style="11" customWidth="1"/>
    <col min="5" max="5" width="8.85546875" style="6" customWidth="1"/>
    <col min="6" max="6" width="12.28515625" style="6" customWidth="1"/>
    <col min="7" max="7" width="14.7109375" style="6" customWidth="1"/>
    <col min="8" max="9" width="8.85546875" style="6" customWidth="1"/>
    <col min="10" max="10" width="13.5703125" style="6" customWidth="1"/>
    <col min="11" max="13" width="10.85546875" style="6" customWidth="1"/>
    <col min="14" max="14" width="13.28515625" style="6" customWidth="1"/>
    <col min="15" max="15" width="10.7109375" style="6" customWidth="1"/>
    <col min="16" max="67" width="8.42578125" style="6" customWidth="1"/>
    <col min="68" max="16384" width="8.42578125" style="7"/>
  </cols>
  <sheetData>
    <row r="1" spans="1:67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7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7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8" x14ac:dyDescent="0.2">
      <c r="A4" s="18" t="s">
        <v>117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7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7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7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7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7" ht="41.25" customHeight="1" x14ac:dyDescent="0.2">
      <c r="A9" s="171" t="s">
        <v>39</v>
      </c>
      <c r="B9" s="121">
        <v>282329566</v>
      </c>
      <c r="C9" s="121">
        <v>280022801.24000001</v>
      </c>
      <c r="D9" s="121">
        <v>209949643.55000001</v>
      </c>
      <c r="E9" s="121">
        <v>512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2</v>
      </c>
      <c r="M9" s="121">
        <v>80</v>
      </c>
      <c r="N9" s="121">
        <v>430</v>
      </c>
      <c r="O9" s="123">
        <v>0.93589999999999995</v>
      </c>
    </row>
    <row r="10" spans="1:67" s="13" customFormat="1" ht="41.25" customHeight="1" x14ac:dyDescent="0.2">
      <c r="A10" s="173" t="s">
        <v>44</v>
      </c>
      <c r="B10" s="83">
        <v>17979808</v>
      </c>
      <c r="C10" s="83">
        <v>11576721.710000001</v>
      </c>
      <c r="D10" s="83">
        <v>11290250.789999999</v>
      </c>
      <c r="E10" s="83">
        <v>16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2</v>
      </c>
      <c r="N10" s="83">
        <v>14</v>
      </c>
      <c r="O10" s="123">
        <v>0.59950000000000003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3" customFormat="1" ht="60" customHeight="1" x14ac:dyDescent="0.2">
      <c r="A11" s="173" t="s">
        <v>136</v>
      </c>
      <c r="B11" s="83">
        <v>32959261</v>
      </c>
      <c r="C11" s="83">
        <v>0</v>
      </c>
      <c r="D11" s="83">
        <v>0</v>
      </c>
      <c r="E11" s="83">
        <v>1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1</v>
      </c>
      <c r="M11" s="83">
        <v>0</v>
      </c>
      <c r="N11" s="83">
        <v>0</v>
      </c>
      <c r="O11" s="123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13" customFormat="1" ht="47.25" customHeight="1" x14ac:dyDescent="0.2">
      <c r="A12" s="190" t="s">
        <v>32</v>
      </c>
      <c r="B12" s="114">
        <v>0</v>
      </c>
      <c r="C12" s="114">
        <v>0</v>
      </c>
      <c r="D12" s="114">
        <v>0</v>
      </c>
      <c r="E12" s="114">
        <v>0</v>
      </c>
      <c r="F12" s="114"/>
      <c r="G12" s="114"/>
      <c r="H12" s="114"/>
      <c r="I12" s="114"/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256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45" customHeight="1" x14ac:dyDescent="0.2">
      <c r="A14" s="134" t="s">
        <v>45</v>
      </c>
      <c r="B14" s="82">
        <v>35823337.100000001</v>
      </c>
      <c r="C14" s="82">
        <v>5395548.4299999997</v>
      </c>
      <c r="D14" s="82">
        <v>23441437.029999997</v>
      </c>
      <c r="E14" s="82">
        <v>9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5</v>
      </c>
      <c r="M14" s="82">
        <v>4</v>
      </c>
      <c r="N14" s="82">
        <v>0</v>
      </c>
      <c r="O14" s="123">
        <v>0.12150550687696819</v>
      </c>
    </row>
    <row r="15" spans="1:67" s="13" customFormat="1" ht="59.25" customHeight="1" x14ac:dyDescent="0.2">
      <c r="A15" s="190" t="s">
        <v>21</v>
      </c>
      <c r="B15" s="114"/>
      <c r="C15" s="114"/>
      <c r="D15" s="114"/>
      <c r="E15" s="114"/>
      <c r="F15" s="269"/>
      <c r="G15" s="270"/>
      <c r="H15" s="270"/>
      <c r="I15" s="271"/>
      <c r="J15" s="114"/>
      <c r="K15" s="114"/>
      <c r="L15" s="114"/>
      <c r="M15" s="114"/>
      <c r="N15" s="114"/>
      <c r="O15" s="25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s="23" customFormat="1" ht="52.5" customHeight="1" x14ac:dyDescent="0.2">
      <c r="A16" s="190" t="s">
        <v>25</v>
      </c>
      <c r="B16" s="114"/>
      <c r="C16" s="114"/>
      <c r="D16" s="114"/>
      <c r="E16" s="114"/>
      <c r="F16" s="299"/>
      <c r="G16" s="300"/>
      <c r="H16" s="300"/>
      <c r="I16" s="301"/>
      <c r="J16" s="114"/>
      <c r="K16" s="114"/>
      <c r="L16" s="114"/>
      <c r="M16" s="114"/>
      <c r="N16" s="114"/>
      <c r="O16" s="256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s="15" customFormat="1" ht="51" customHeight="1" x14ac:dyDescent="0.2">
      <c r="A17" s="130" t="s">
        <v>4</v>
      </c>
      <c r="B17" s="90">
        <v>369091972.10000002</v>
      </c>
      <c r="C17" s="90">
        <v>296995071.38</v>
      </c>
      <c r="D17" s="90">
        <v>244681331.37</v>
      </c>
      <c r="E17" s="90">
        <v>538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8</v>
      </c>
      <c r="M17" s="90">
        <v>86</v>
      </c>
      <c r="N17" s="90">
        <v>444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" customHeight="1" x14ac:dyDescent="0.2">
      <c r="A18" s="6" t="s">
        <v>18</v>
      </c>
      <c r="I18" s="16"/>
    </row>
    <row r="19" spans="1:67" ht="15" customHeight="1" x14ac:dyDescent="0.2">
      <c r="A19" s="6" t="s">
        <v>38</v>
      </c>
    </row>
    <row r="20" spans="1:67" ht="15" customHeight="1" x14ac:dyDescent="0.2">
      <c r="A20" s="7" t="s">
        <v>35</v>
      </c>
      <c r="B20" s="7"/>
      <c r="C20" s="25"/>
      <c r="D20" s="24"/>
      <c r="I20" s="30"/>
      <c r="J20" s="303" t="s">
        <v>13</v>
      </c>
      <c r="K20" s="303"/>
      <c r="L20" s="303"/>
      <c r="M20" s="303"/>
      <c r="N20" s="303"/>
      <c r="O20" s="303"/>
    </row>
    <row r="21" spans="1:67" ht="15" customHeight="1" x14ac:dyDescent="0.2">
      <c r="A21" s="1"/>
      <c r="B21" s="1"/>
      <c r="C21" s="1"/>
      <c r="D21" s="1"/>
      <c r="E21" s="1"/>
      <c r="F21" s="1"/>
    </row>
  </sheetData>
  <mergeCells count="20">
    <mergeCell ref="A2:O2"/>
    <mergeCell ref="B5:B8"/>
    <mergeCell ref="A5:A8"/>
    <mergeCell ref="K5:O5"/>
    <mergeCell ref="C5:J6"/>
    <mergeCell ref="J7:J8"/>
    <mergeCell ref="C7:D7"/>
    <mergeCell ref="N7:N8"/>
    <mergeCell ref="G7:G8"/>
    <mergeCell ref="O6:O8"/>
    <mergeCell ref="K7:K8"/>
    <mergeCell ref="F7:F8"/>
    <mergeCell ref="M7:M8"/>
    <mergeCell ref="K6:N6"/>
    <mergeCell ref="E7:E8"/>
    <mergeCell ref="H7:H8"/>
    <mergeCell ref="F16:I16"/>
    <mergeCell ref="J20:O20"/>
    <mergeCell ref="I7:I8"/>
    <mergeCell ref="L7:L8"/>
  </mergeCells>
  <phoneticPr fontId="10" type="noConversion"/>
  <printOptions horizontalCentered="1" verticalCentered="1"/>
  <pageMargins left="0.59055118110236227" right="0.39370078740157483" top="0.59055118110236227" bottom="0.98425196850393704" header="0" footer="0"/>
  <pageSetup scale="6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  <pageSetUpPr fitToPage="1"/>
  </sheetPr>
  <dimension ref="A1:BM24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9.28515625" style="6" customWidth="1"/>
    <col min="2" max="2" width="14.42578125" style="11" customWidth="1"/>
    <col min="3" max="4" width="14" style="11" customWidth="1"/>
    <col min="5" max="5" width="10.85546875" style="6" customWidth="1"/>
    <col min="6" max="6" width="11.7109375" style="6" customWidth="1"/>
    <col min="7" max="7" width="13.5703125" style="6" customWidth="1"/>
    <col min="8" max="9" width="8.85546875" style="6" customWidth="1"/>
    <col min="10" max="10" width="12.5703125" style="6" customWidth="1"/>
    <col min="11" max="13" width="10.85546875" style="6" customWidth="1"/>
    <col min="14" max="14" width="12.42578125" style="6" customWidth="1"/>
    <col min="15" max="15" width="11.42578125" style="6" customWidth="1"/>
    <col min="16" max="65" width="8.42578125" style="6" customWidth="1"/>
    <col min="66" max="16384" width="8.42578125" style="7"/>
  </cols>
  <sheetData>
    <row r="1" spans="1:65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5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5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ht="18" x14ac:dyDescent="0.2">
      <c r="A4" s="18" t="s">
        <v>118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5" ht="21.95" customHeight="1" x14ac:dyDescent="0.2">
      <c r="A5" s="289" t="s">
        <v>24</v>
      </c>
      <c r="B5" s="306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5" ht="21.95" customHeight="1" x14ac:dyDescent="0.2">
      <c r="A6" s="289"/>
      <c r="B6" s="307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5" ht="21.95" customHeight="1" x14ac:dyDescent="0.2">
      <c r="A7" s="289"/>
      <c r="B7" s="307"/>
      <c r="C7" s="304" t="s">
        <v>12</v>
      </c>
      <c r="D7" s="305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5" ht="21.95" customHeight="1" x14ac:dyDescent="0.2">
      <c r="A8" s="289"/>
      <c r="B8" s="308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5" ht="41.25" customHeight="1" x14ac:dyDescent="0.2">
      <c r="A9" s="171" t="s">
        <v>73</v>
      </c>
      <c r="B9" s="121">
        <v>115140807</v>
      </c>
      <c r="C9" s="121">
        <v>110498095.15000001</v>
      </c>
      <c r="D9" s="121">
        <v>106316373.69</v>
      </c>
      <c r="E9" s="121">
        <v>61</v>
      </c>
      <c r="F9" s="121">
        <v>3</v>
      </c>
      <c r="G9" s="121">
        <v>0</v>
      </c>
      <c r="H9" s="121">
        <v>0</v>
      </c>
      <c r="I9" s="121">
        <v>6</v>
      </c>
      <c r="J9" s="121">
        <v>9</v>
      </c>
      <c r="K9" s="121">
        <v>0</v>
      </c>
      <c r="L9" s="121">
        <v>2</v>
      </c>
      <c r="M9" s="121">
        <v>9</v>
      </c>
      <c r="N9" s="121">
        <v>50</v>
      </c>
      <c r="O9" s="160">
        <v>0.94</v>
      </c>
    </row>
    <row r="10" spans="1:65" s="13" customFormat="1" ht="41.25" customHeight="1" x14ac:dyDescent="0.2">
      <c r="A10" s="173" t="s">
        <v>44</v>
      </c>
      <c r="B10" s="83">
        <v>5065643</v>
      </c>
      <c r="C10" s="83">
        <v>3189750</v>
      </c>
      <c r="D10" s="83">
        <v>2485687</v>
      </c>
      <c r="E10" s="83">
        <v>3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1</v>
      </c>
      <c r="N10" s="83">
        <v>2</v>
      </c>
      <c r="O10" s="161">
        <v>0.5696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13" customFormat="1" ht="60" customHeight="1" x14ac:dyDescent="0.2">
      <c r="A11" s="173" t="s">
        <v>136</v>
      </c>
      <c r="B11" s="83">
        <v>33012866</v>
      </c>
      <c r="C11" s="83">
        <v>24350907.510000002</v>
      </c>
      <c r="D11" s="83">
        <v>16835091.780000001</v>
      </c>
      <c r="E11" s="83">
        <v>8</v>
      </c>
      <c r="F11" s="196"/>
      <c r="G11" s="197"/>
      <c r="H11" s="198"/>
      <c r="I11" s="83">
        <v>0</v>
      </c>
      <c r="J11" s="83">
        <v>0</v>
      </c>
      <c r="K11" s="83">
        <v>0</v>
      </c>
      <c r="L11" s="83">
        <v>0</v>
      </c>
      <c r="M11" s="83">
        <v>3</v>
      </c>
      <c r="N11" s="83">
        <v>5</v>
      </c>
      <c r="O11" s="161">
        <v>0.50900000000000001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13" customFormat="1" ht="47.25" customHeight="1" x14ac:dyDescent="0.2">
      <c r="A12" s="134" t="s">
        <v>32</v>
      </c>
      <c r="B12" s="83">
        <v>0</v>
      </c>
      <c r="C12" s="83">
        <v>0</v>
      </c>
      <c r="D12" s="83">
        <v>0</v>
      </c>
      <c r="E12" s="199"/>
      <c r="F12" s="296" t="s">
        <v>145</v>
      </c>
      <c r="G12" s="297"/>
      <c r="H12" s="298"/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161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7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45" customHeight="1" x14ac:dyDescent="0.2">
      <c r="A14" s="134" t="s">
        <v>64</v>
      </c>
      <c r="B14" s="82">
        <v>24092554</v>
      </c>
      <c r="C14" s="82">
        <v>23951614</v>
      </c>
      <c r="D14" s="82">
        <v>22915739.07</v>
      </c>
      <c r="E14" s="82">
        <v>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1</v>
      </c>
      <c r="N14" s="82">
        <v>0</v>
      </c>
      <c r="O14" s="160">
        <v>0.98419999999999996</v>
      </c>
    </row>
    <row r="15" spans="1:65" s="13" customFormat="1" ht="59.25" customHeight="1" x14ac:dyDescent="0.2">
      <c r="A15" s="134" t="s">
        <v>33</v>
      </c>
      <c r="B15" s="83">
        <v>25000000</v>
      </c>
      <c r="C15" s="83">
        <v>19699220.100000001</v>
      </c>
      <c r="D15" s="83">
        <v>5909766.0300000003</v>
      </c>
      <c r="E15" s="83">
        <v>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1</v>
      </c>
      <c r="M15" s="83">
        <v>0</v>
      </c>
      <c r="N15" s="83">
        <v>0</v>
      </c>
      <c r="O15" s="160">
        <v>0.1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</row>
    <row r="16" spans="1:65" s="13" customFormat="1" ht="52.5" customHeight="1" x14ac:dyDescent="0.2">
      <c r="A16" s="179" t="s">
        <v>34</v>
      </c>
      <c r="B16" s="178">
        <v>17500000</v>
      </c>
      <c r="C16" s="178">
        <v>14805564.73</v>
      </c>
      <c r="D16" s="221">
        <v>10013974.859999999</v>
      </c>
      <c r="E16" s="221">
        <v>1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1</v>
      </c>
      <c r="N16" s="221">
        <v>0</v>
      </c>
      <c r="O16" s="160">
        <v>0.57999999999999996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s="15" customFormat="1" ht="51" customHeight="1" x14ac:dyDescent="0.2">
      <c r="A17" s="130" t="s">
        <v>4</v>
      </c>
      <c r="B17" s="90">
        <v>219811870</v>
      </c>
      <c r="C17" s="90">
        <v>196495151.48999998</v>
      </c>
      <c r="D17" s="90">
        <v>164476632.43000001</v>
      </c>
      <c r="E17" s="90">
        <v>75</v>
      </c>
      <c r="F17" s="90">
        <v>3</v>
      </c>
      <c r="G17" s="90">
        <v>0</v>
      </c>
      <c r="H17" s="90">
        <v>0</v>
      </c>
      <c r="I17" s="90">
        <v>6</v>
      </c>
      <c r="J17" s="90">
        <v>9</v>
      </c>
      <c r="K17" s="90">
        <v>0</v>
      </c>
      <c r="L17" s="90">
        <v>3</v>
      </c>
      <c r="M17" s="90">
        <v>15</v>
      </c>
      <c r="N17" s="90">
        <v>57</v>
      </c>
      <c r="O17" s="162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5" customHeight="1" x14ac:dyDescent="0.2">
      <c r="A18" s="37" t="s">
        <v>18</v>
      </c>
      <c r="I18" s="16"/>
    </row>
    <row r="19" spans="1:65" ht="15" customHeight="1" x14ac:dyDescent="0.2">
      <c r="A19" s="37" t="s">
        <v>38</v>
      </c>
    </row>
    <row r="20" spans="1:65" ht="15" customHeight="1" x14ac:dyDescent="0.2">
      <c r="A20" s="169"/>
      <c r="B20" s="11" t="s">
        <v>5</v>
      </c>
      <c r="I20" s="7"/>
    </row>
    <row r="21" spans="1:65" ht="15" customHeight="1" x14ac:dyDescent="0.2">
      <c r="A21" s="38" t="s">
        <v>35</v>
      </c>
      <c r="I21" s="128"/>
    </row>
    <row r="22" spans="1:65" ht="15" customHeight="1" x14ac:dyDescent="0.2">
      <c r="A22" s="163" t="s">
        <v>140</v>
      </c>
      <c r="I22" s="128"/>
    </row>
    <row r="23" spans="1:65" s="28" customFormat="1" ht="15" customHeight="1" x14ac:dyDescent="0.2">
      <c r="A23" s="112"/>
      <c r="B23" s="27"/>
      <c r="C23" s="27"/>
      <c r="D23" s="27"/>
      <c r="E23" s="27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</row>
    <row r="24" spans="1:65" x14ac:dyDescent="0.2">
      <c r="F24"/>
    </row>
  </sheetData>
  <mergeCells count="19">
    <mergeCell ref="F12:H12"/>
    <mergeCell ref="A2:O2"/>
    <mergeCell ref="L7:L8"/>
    <mergeCell ref="M7:M8"/>
    <mergeCell ref="N7:N8"/>
    <mergeCell ref="A5:A8"/>
    <mergeCell ref="O6:O8"/>
    <mergeCell ref="J7:J8"/>
    <mergeCell ref="I7:I8"/>
    <mergeCell ref="H7:H8"/>
    <mergeCell ref="K6:N6"/>
    <mergeCell ref="K5:O5"/>
    <mergeCell ref="C5:J6"/>
    <mergeCell ref="B5:B8"/>
    <mergeCell ref="C7:D7"/>
    <mergeCell ref="G7:G8"/>
    <mergeCell ref="F7:F8"/>
    <mergeCell ref="K7:K8"/>
    <mergeCell ref="E7:E8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  <pageSetUpPr fitToPage="1"/>
  </sheetPr>
  <dimension ref="A1:BR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8" style="6" customWidth="1"/>
    <col min="2" max="4" width="14" style="11" customWidth="1"/>
    <col min="5" max="5" width="8.85546875" style="6" customWidth="1"/>
    <col min="6" max="6" width="11.85546875" style="6" customWidth="1"/>
    <col min="7" max="7" width="13.5703125" style="6" customWidth="1"/>
    <col min="8" max="9" width="8.85546875" style="6" customWidth="1"/>
    <col min="10" max="10" width="14.5703125" style="6" customWidth="1"/>
    <col min="11" max="13" width="10.85546875" style="6" customWidth="1"/>
    <col min="14" max="14" width="13.42578125" style="6" customWidth="1"/>
    <col min="15" max="15" width="10.5703125" style="6" customWidth="1"/>
    <col min="16" max="70" width="8.42578125" style="6" customWidth="1"/>
    <col min="71" max="16384" width="8.42578125" style="7"/>
  </cols>
  <sheetData>
    <row r="1" spans="1:70" ht="56.2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0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70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8" x14ac:dyDescent="0.2">
      <c r="A4" s="18" t="s">
        <v>119</v>
      </c>
      <c r="B4" s="8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70" ht="21.95" customHeight="1" x14ac:dyDescent="0.2">
      <c r="A5" s="289" t="s">
        <v>135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70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70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70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70" ht="41.25" customHeight="1" x14ac:dyDescent="0.2">
      <c r="A9" s="171" t="s">
        <v>68</v>
      </c>
      <c r="B9" s="121">
        <v>160541604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3">
        <v>0</v>
      </c>
    </row>
    <row r="10" spans="1:70" s="13" customFormat="1" ht="41.25" customHeight="1" x14ac:dyDescent="0.2">
      <c r="A10" s="173" t="s">
        <v>51</v>
      </c>
      <c r="B10" s="83">
        <v>4818694</v>
      </c>
      <c r="C10" s="83">
        <v>0</v>
      </c>
      <c r="D10" s="83">
        <v>0</v>
      </c>
      <c r="E10" s="83">
        <v>1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1</v>
      </c>
      <c r="M10" s="83">
        <v>0</v>
      </c>
      <c r="N10" s="83">
        <v>0</v>
      </c>
      <c r="O10" s="88">
        <v>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13" customFormat="1" ht="60" customHeight="1" x14ac:dyDescent="0.2">
      <c r="A11" s="173" t="s">
        <v>136</v>
      </c>
      <c r="B11" s="83">
        <v>3953904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s="13" customFormat="1" ht="47.25" customHeight="1" x14ac:dyDescent="0.2">
      <c r="A12" s="134" t="s">
        <v>69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ht="45" customHeight="1" x14ac:dyDescent="0.2">
      <c r="A14" s="134" t="s">
        <v>70</v>
      </c>
      <c r="B14" s="82">
        <v>200000</v>
      </c>
      <c r="C14" s="82">
        <v>157603.4</v>
      </c>
      <c r="D14" s="82">
        <v>0</v>
      </c>
      <c r="E14" s="82">
        <v>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1</v>
      </c>
      <c r="N14" s="82">
        <v>0</v>
      </c>
      <c r="O14" s="87">
        <v>0.63039999999999996</v>
      </c>
    </row>
    <row r="15" spans="1:70" s="13" customFormat="1" ht="59.25" customHeight="1" x14ac:dyDescent="0.2">
      <c r="A15" s="10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52.5" customHeight="1" x14ac:dyDescent="0.2">
      <c r="A16" s="190" t="s">
        <v>25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5" customFormat="1" ht="51" customHeight="1" x14ac:dyDescent="0.2">
      <c r="A17" s="130" t="s">
        <v>4</v>
      </c>
      <c r="B17" s="90">
        <v>169514202</v>
      </c>
      <c r="C17" s="90">
        <v>157603.4</v>
      </c>
      <c r="D17" s="90">
        <v>0</v>
      </c>
      <c r="E17" s="90">
        <v>2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1</v>
      </c>
      <c r="M17" s="90">
        <v>1</v>
      </c>
      <c r="N17" s="90">
        <v>0</v>
      </c>
      <c r="O17" s="90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ht="15" customHeight="1" x14ac:dyDescent="0.2">
      <c r="A18" s="7"/>
    </row>
    <row r="19" spans="1:70" customFormat="1" ht="15" customHeight="1" x14ac:dyDescent="0.2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70" customFormat="1" ht="15" customHeight="1" x14ac:dyDescent="0.2">
      <c r="A20" s="48" t="s">
        <v>38</v>
      </c>
      <c r="B20" s="53"/>
      <c r="C20" s="53"/>
      <c r="D20" s="53"/>
      <c r="E20" s="53"/>
      <c r="F20" s="53"/>
      <c r="G20" s="6"/>
      <c r="H20" s="6"/>
      <c r="I20" s="53"/>
      <c r="J20" s="53"/>
      <c r="K20" s="53"/>
      <c r="L20" s="53"/>
      <c r="M20" s="53"/>
      <c r="N20" s="53"/>
      <c r="O20" s="53"/>
    </row>
    <row r="21" spans="1:70" customFormat="1" ht="15" customHeight="1" x14ac:dyDescent="0.2">
      <c r="A21" s="183"/>
      <c r="B21" s="6" t="s">
        <v>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70" customFormat="1" ht="15" customHeight="1" x14ac:dyDescent="0.2">
      <c r="A22" s="7" t="s">
        <v>35</v>
      </c>
      <c r="B22" s="7"/>
      <c r="C22" s="24"/>
      <c r="D22" s="24"/>
      <c r="E22" s="6"/>
      <c r="F22" s="6"/>
      <c r="G22" s="6"/>
      <c r="H22" s="6"/>
      <c r="I22" s="6"/>
      <c r="J22" s="6"/>
      <c r="K22" s="6"/>
      <c r="L22" s="49"/>
      <c r="M22" s="6"/>
      <c r="N22" s="6"/>
      <c r="O22" s="6"/>
    </row>
    <row r="23" spans="1:70" customFormat="1" ht="15" customHeight="1" x14ac:dyDescent="0.2">
      <c r="A23" s="6" t="s">
        <v>174</v>
      </c>
      <c r="B23" s="50"/>
      <c r="C23" s="50"/>
      <c r="D23" s="5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</sheetData>
  <mergeCells count="18">
    <mergeCell ref="N7:N8"/>
    <mergeCell ref="M7:M8"/>
    <mergeCell ref="K6:N6"/>
    <mergeCell ref="K7:K8"/>
    <mergeCell ref="A2:O2"/>
    <mergeCell ref="A5:A8"/>
    <mergeCell ref="C5:J6"/>
    <mergeCell ref="L7:L8"/>
    <mergeCell ref="H7:H8"/>
    <mergeCell ref="B5:B8"/>
    <mergeCell ref="E7:E8"/>
    <mergeCell ref="C7:D7"/>
    <mergeCell ref="K5:O5"/>
    <mergeCell ref="G7:G8"/>
    <mergeCell ref="F7:F8"/>
    <mergeCell ref="O6:O8"/>
    <mergeCell ref="J7:J8"/>
    <mergeCell ref="I7:I8"/>
  </mergeCells>
  <phoneticPr fontId="10" type="noConversion"/>
  <printOptions horizontalCentered="1" verticalCentered="1"/>
  <pageMargins left="0.19685039370078741" right="0.19685039370078741" top="0.59055118110236227" bottom="0.98425196850393704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  <pageSetUpPr fitToPage="1"/>
  </sheetPr>
  <dimension ref="A1:BI23"/>
  <sheetViews>
    <sheetView showGridLines="0" showZeros="0" showOutlineSymbols="0" view="pageBreakPreview" zoomScale="90" zoomScaleNormal="75" zoomScaleSheetLayoutView="90" workbookViewId="0">
      <selection activeCell="S31" sqref="S31"/>
    </sheetView>
  </sheetViews>
  <sheetFormatPr baseColWidth="10" defaultColWidth="8.42578125" defaultRowHeight="12.75" x14ac:dyDescent="0.2"/>
  <cols>
    <col min="1" max="1" width="33.7109375" style="6" customWidth="1"/>
    <col min="2" max="4" width="14" style="11" customWidth="1"/>
    <col min="5" max="5" width="10" style="6" customWidth="1"/>
    <col min="6" max="6" width="10.85546875" style="6" customWidth="1"/>
    <col min="7" max="7" width="13.5703125" style="6" bestFit="1" customWidth="1"/>
    <col min="8" max="9" width="8.85546875" style="6" customWidth="1"/>
    <col min="10" max="10" width="12.140625" style="6" customWidth="1"/>
    <col min="11" max="13" width="10.85546875" style="6" customWidth="1"/>
    <col min="14" max="14" width="13" style="6" customWidth="1"/>
    <col min="15" max="15" width="10.28515625" style="6" customWidth="1"/>
    <col min="16" max="61" width="8.42578125" style="6" customWidth="1"/>
    <col min="62" max="16384" width="8.42578125" style="7"/>
  </cols>
  <sheetData>
    <row r="1" spans="1:61" ht="69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1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1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ht="18" x14ac:dyDescent="0.2">
      <c r="A4" s="18" t="s">
        <v>102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1" ht="21.95" customHeight="1" x14ac:dyDescent="0.2">
      <c r="A5" s="289" t="s">
        <v>135</v>
      </c>
      <c r="B5" s="292" t="s">
        <v>14</v>
      </c>
      <c r="C5" s="293" t="s">
        <v>139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1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1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1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1" ht="41.25" customHeight="1" x14ac:dyDescent="0.2">
      <c r="A9" s="177" t="s">
        <v>84</v>
      </c>
      <c r="B9" s="117">
        <v>70474068</v>
      </c>
      <c r="C9" s="117">
        <v>53442157.390000001</v>
      </c>
      <c r="D9" s="117">
        <v>51727842.119999997</v>
      </c>
      <c r="E9" s="117">
        <v>29</v>
      </c>
      <c r="F9" s="117">
        <v>38</v>
      </c>
      <c r="G9" s="117">
        <v>2</v>
      </c>
      <c r="H9" s="117">
        <v>0</v>
      </c>
      <c r="I9" s="117">
        <v>40</v>
      </c>
      <c r="J9" s="117">
        <v>80</v>
      </c>
      <c r="K9" s="117">
        <v>0</v>
      </c>
      <c r="L9" s="117">
        <v>0</v>
      </c>
      <c r="M9" s="117">
        <v>0</v>
      </c>
      <c r="N9" s="117">
        <v>29</v>
      </c>
      <c r="O9" s="118">
        <v>1</v>
      </c>
    </row>
    <row r="10" spans="1:61" s="13" customFormat="1" ht="41.25" customHeight="1" x14ac:dyDescent="0.2">
      <c r="A10" s="173" t="s">
        <v>77</v>
      </c>
      <c r="B10" s="83">
        <v>3764100</v>
      </c>
      <c r="C10" s="83">
        <v>0</v>
      </c>
      <c r="D10" s="83">
        <v>0</v>
      </c>
      <c r="E10" s="83">
        <v>0</v>
      </c>
      <c r="F10" s="212" t="s">
        <v>101</v>
      </c>
      <c r="G10" s="83"/>
      <c r="H10" s="83"/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118">
        <v>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13" customFormat="1" ht="72.75" customHeight="1" x14ac:dyDescent="0.2">
      <c r="A11" s="173" t="s">
        <v>136</v>
      </c>
      <c r="B11" s="83">
        <v>43761895</v>
      </c>
      <c r="C11" s="83">
        <v>0</v>
      </c>
      <c r="D11" s="83">
        <v>0</v>
      </c>
      <c r="E11" s="83">
        <v>0</v>
      </c>
      <c r="F11" s="212" t="s">
        <v>101</v>
      </c>
      <c r="G11" s="83"/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118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23" customFormat="1" ht="47.25" customHeight="1" x14ac:dyDescent="0.2">
      <c r="A12" s="134" t="s">
        <v>32</v>
      </c>
      <c r="B12" s="83">
        <v>0</v>
      </c>
      <c r="C12" s="83">
        <v>0</v>
      </c>
      <c r="D12" s="83">
        <v>0</v>
      </c>
      <c r="E12" s="83">
        <v>0</v>
      </c>
      <c r="F12" s="213" t="s">
        <v>145</v>
      </c>
      <c r="G12" s="83"/>
      <c r="H12" s="83"/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118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1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ht="57.75" customHeight="1" x14ac:dyDescent="0.2">
      <c r="A14" s="134" t="s">
        <v>95</v>
      </c>
      <c r="B14" s="82">
        <v>35803538</v>
      </c>
      <c r="C14" s="82">
        <v>34267885</v>
      </c>
      <c r="D14" s="103">
        <v>27782519.25</v>
      </c>
      <c r="E14" s="82">
        <v>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1</v>
      </c>
      <c r="N14" s="82">
        <v>0</v>
      </c>
      <c r="O14" s="118">
        <v>0.8105</v>
      </c>
    </row>
    <row r="15" spans="1:61" s="34" customFormat="1" ht="54" customHeight="1" x14ac:dyDescent="0.2">
      <c r="A15" s="134" t="s">
        <v>21</v>
      </c>
      <c r="B15" s="82">
        <v>20396114</v>
      </c>
      <c r="C15" s="82">
        <v>0</v>
      </c>
      <c r="D15" s="82">
        <v>0</v>
      </c>
      <c r="E15" s="82">
        <v>0</v>
      </c>
      <c r="F15" s="213"/>
      <c r="G15" s="82"/>
      <c r="H15" s="82"/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118">
        <v>0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</row>
    <row r="16" spans="1:61" s="13" customFormat="1" ht="52.5" customHeight="1" x14ac:dyDescent="0.2">
      <c r="A16" s="134" t="s">
        <v>96</v>
      </c>
      <c r="B16" s="83">
        <v>51439345</v>
      </c>
      <c r="C16" s="83">
        <v>0</v>
      </c>
      <c r="D16" s="83">
        <v>0</v>
      </c>
      <c r="E16" s="83">
        <v>0</v>
      </c>
      <c r="F16" s="213"/>
      <c r="G16" s="83"/>
      <c r="H16" s="83"/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118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15" customFormat="1" ht="51" customHeight="1" x14ac:dyDescent="0.2">
      <c r="A17" s="130" t="s">
        <v>4</v>
      </c>
      <c r="B17" s="90">
        <v>225639060</v>
      </c>
      <c r="C17" s="90">
        <v>87710042.390000001</v>
      </c>
      <c r="D17" s="90">
        <v>79510361.370000005</v>
      </c>
      <c r="E17" s="90">
        <v>30</v>
      </c>
      <c r="F17" s="90">
        <v>38</v>
      </c>
      <c r="G17" s="90">
        <v>2</v>
      </c>
      <c r="H17" s="90">
        <v>0</v>
      </c>
      <c r="I17" s="90">
        <v>40</v>
      </c>
      <c r="J17" s="90">
        <v>80</v>
      </c>
      <c r="K17" s="90">
        <v>0</v>
      </c>
      <c r="L17" s="90">
        <v>0</v>
      </c>
      <c r="M17" s="90">
        <v>1</v>
      </c>
      <c r="N17" s="90">
        <v>29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ht="15" customHeight="1" x14ac:dyDescent="0.2">
      <c r="A18" s="7"/>
    </row>
    <row r="19" spans="1:61" ht="15" customHeight="1" x14ac:dyDescent="0.2">
      <c r="A19" s="6" t="s">
        <v>97</v>
      </c>
      <c r="F19" s="77"/>
      <c r="J19"/>
      <c r="K19"/>
      <c r="L19"/>
      <c r="M19"/>
      <c r="N19"/>
      <c r="O19"/>
    </row>
    <row r="20" spans="1:61" ht="15" customHeight="1" x14ac:dyDescent="0.2">
      <c r="A20" s="6" t="s">
        <v>143</v>
      </c>
      <c r="B20" s="77"/>
      <c r="C20" s="77"/>
      <c r="F20" s="77"/>
      <c r="I20"/>
      <c r="J20"/>
      <c r="K20"/>
      <c r="L20"/>
      <c r="M20"/>
      <c r="N20"/>
      <c r="O20"/>
    </row>
    <row r="21" spans="1:61" ht="15" customHeight="1" x14ac:dyDescent="0.2">
      <c r="A21" s="45"/>
      <c r="B21" s="6" t="s">
        <v>5</v>
      </c>
      <c r="F21" s="77"/>
      <c r="G21"/>
      <c r="H21"/>
      <c r="I21"/>
      <c r="J21"/>
      <c r="K21"/>
      <c r="L21"/>
      <c r="M21"/>
      <c r="N21"/>
      <c r="O21"/>
    </row>
    <row r="22" spans="1:61" ht="15" customHeight="1" x14ac:dyDescent="0.2">
      <c r="B22" s="7"/>
      <c r="C22" s="24"/>
      <c r="D22" s="24"/>
      <c r="F22" s="77"/>
      <c r="G22"/>
      <c r="H22"/>
      <c r="I22"/>
      <c r="J22"/>
      <c r="K22"/>
      <c r="L22"/>
      <c r="M22"/>
      <c r="N22"/>
      <c r="O22"/>
    </row>
    <row r="23" spans="1:61" ht="15" customHeight="1" x14ac:dyDescent="0.2">
      <c r="A23" s="7" t="s">
        <v>35</v>
      </c>
      <c r="F23" s="77"/>
      <c r="G23"/>
      <c r="H23"/>
      <c r="I23"/>
      <c r="J23"/>
      <c r="K23"/>
      <c r="L23"/>
      <c r="M23"/>
      <c r="N23"/>
      <c r="O23"/>
    </row>
  </sheetData>
  <mergeCells count="18">
    <mergeCell ref="G7:G8"/>
    <mergeCell ref="K6:N6"/>
    <mergeCell ref="K5:O5"/>
    <mergeCell ref="K7:K8"/>
    <mergeCell ref="A2:O2"/>
    <mergeCell ref="E7:E8"/>
    <mergeCell ref="C7:D7"/>
    <mergeCell ref="F7:F8"/>
    <mergeCell ref="A5:A8"/>
    <mergeCell ref="B5:B8"/>
    <mergeCell ref="O6:O8"/>
    <mergeCell ref="J7:J8"/>
    <mergeCell ref="I7:I8"/>
    <mergeCell ref="H7:H8"/>
    <mergeCell ref="L7:L8"/>
    <mergeCell ref="M7:M8"/>
    <mergeCell ref="N7:N8"/>
    <mergeCell ref="C5:J6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F0"/>
    <pageSetUpPr fitToPage="1"/>
  </sheetPr>
  <dimension ref="A1:BO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3.7109375" style="6" customWidth="1"/>
    <col min="2" max="4" width="14" style="11" customWidth="1"/>
    <col min="5" max="5" width="9.140625" style="6" customWidth="1"/>
    <col min="6" max="6" width="13" style="6" customWidth="1"/>
    <col min="7" max="7" width="14.28515625" style="6" customWidth="1"/>
    <col min="8" max="9" width="8.85546875" style="6" customWidth="1"/>
    <col min="10" max="10" width="12.7109375" style="6" customWidth="1"/>
    <col min="11" max="11" width="9.42578125" style="6" customWidth="1"/>
    <col min="12" max="13" width="10.85546875" style="6" customWidth="1"/>
    <col min="14" max="14" width="12.42578125" style="6" customWidth="1"/>
    <col min="15" max="15" width="10.7109375" style="6" customWidth="1"/>
    <col min="16" max="67" width="8.42578125" style="6" customWidth="1"/>
    <col min="68" max="16384" width="8.42578125" style="7"/>
  </cols>
  <sheetData>
    <row r="1" spans="1:67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7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7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8" x14ac:dyDescent="0.2">
      <c r="A4" s="18" t="s">
        <v>120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7" ht="21.95" customHeight="1" x14ac:dyDescent="0.2">
      <c r="A5" s="289" t="s">
        <v>135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7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7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7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7" ht="41.25" customHeight="1" x14ac:dyDescent="0.2">
      <c r="A9" s="171" t="s">
        <v>57</v>
      </c>
      <c r="B9" s="121">
        <v>212329220</v>
      </c>
      <c r="C9" s="121">
        <v>190932193.14999998</v>
      </c>
      <c r="D9" s="121">
        <v>114122601.94</v>
      </c>
      <c r="E9" s="121">
        <v>42</v>
      </c>
      <c r="F9" s="121">
        <v>149</v>
      </c>
      <c r="G9" s="121">
        <v>2</v>
      </c>
      <c r="H9" s="121">
        <v>1</v>
      </c>
      <c r="I9" s="121">
        <v>286</v>
      </c>
      <c r="J9" s="121">
        <v>438</v>
      </c>
      <c r="K9" s="121">
        <v>0</v>
      </c>
      <c r="L9" s="121">
        <v>0</v>
      </c>
      <c r="M9" s="121">
        <v>0</v>
      </c>
      <c r="N9" s="121">
        <v>42</v>
      </c>
      <c r="O9" s="123">
        <v>1</v>
      </c>
    </row>
    <row r="10" spans="1:67" s="13" customFormat="1" ht="41.25" customHeight="1" x14ac:dyDescent="0.2">
      <c r="A10" s="187" t="s">
        <v>26</v>
      </c>
      <c r="B10" s="83">
        <v>18358403</v>
      </c>
      <c r="C10" s="83">
        <v>4832587.01</v>
      </c>
      <c r="D10" s="83">
        <v>4176124.45</v>
      </c>
      <c r="E10" s="83">
        <v>3</v>
      </c>
      <c r="F10" s="83">
        <v>4</v>
      </c>
      <c r="G10" s="83">
        <v>0</v>
      </c>
      <c r="H10" s="83">
        <v>0</v>
      </c>
      <c r="I10" s="83">
        <v>3</v>
      </c>
      <c r="J10" s="83">
        <v>7</v>
      </c>
      <c r="K10" s="83">
        <v>0</v>
      </c>
      <c r="L10" s="83">
        <v>0</v>
      </c>
      <c r="M10" s="83">
        <v>3</v>
      </c>
      <c r="N10" s="83">
        <v>0</v>
      </c>
      <c r="O10" s="87">
        <v>0.65949999999999998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32" customFormat="1" ht="60" customHeight="1" x14ac:dyDescent="0.2">
      <c r="A11" s="191" t="s">
        <v>136</v>
      </c>
      <c r="B11" s="84">
        <v>35141169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7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s="13" customFormat="1" ht="47.25" customHeight="1" x14ac:dyDescent="0.2">
      <c r="A12" s="101" t="s">
        <v>22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3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23" customFormat="1" ht="45" hidden="1" customHeight="1" x14ac:dyDescent="0.2">
      <c r="A13" s="134" t="s">
        <v>23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45" customHeight="1" x14ac:dyDescent="0.2">
      <c r="A14" s="134" t="s">
        <v>58</v>
      </c>
      <c r="B14" s="83">
        <v>92980098</v>
      </c>
      <c r="C14" s="83">
        <v>91531086.359999999</v>
      </c>
      <c r="D14" s="83">
        <v>58991440.439999998</v>
      </c>
      <c r="E14" s="83">
        <v>1</v>
      </c>
      <c r="F14" s="83">
        <v>0</v>
      </c>
      <c r="G14" s="83">
        <v>0</v>
      </c>
      <c r="H14" s="83">
        <v>0</v>
      </c>
      <c r="I14" s="83">
        <v>163</v>
      </c>
      <c r="J14" s="83">
        <v>163</v>
      </c>
      <c r="K14" s="83">
        <v>0</v>
      </c>
      <c r="L14" s="83">
        <v>1</v>
      </c>
      <c r="M14" s="83">
        <v>0</v>
      </c>
      <c r="N14" s="83">
        <v>0</v>
      </c>
      <c r="O14" s="88">
        <v>0.57999999999999996</v>
      </c>
    </row>
    <row r="15" spans="1:67" s="34" customFormat="1" ht="59.25" customHeight="1" x14ac:dyDescent="0.2">
      <c r="A15" s="10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s="13" customFormat="1" ht="52.5" customHeight="1" x14ac:dyDescent="0.2">
      <c r="A16" s="190" t="s">
        <v>59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1:67" s="15" customFormat="1" ht="51" customHeight="1" x14ac:dyDescent="0.2">
      <c r="A17" s="130" t="s">
        <v>4</v>
      </c>
      <c r="B17" s="90">
        <v>358808890</v>
      </c>
      <c r="C17" s="90">
        <v>287295866.51999998</v>
      </c>
      <c r="D17" s="90">
        <v>177290166.82999998</v>
      </c>
      <c r="E17" s="90">
        <v>46</v>
      </c>
      <c r="F17" s="90">
        <v>153</v>
      </c>
      <c r="G17" s="90">
        <v>2</v>
      </c>
      <c r="H17" s="90">
        <v>1</v>
      </c>
      <c r="I17" s="90">
        <v>452</v>
      </c>
      <c r="J17" s="90">
        <v>608</v>
      </c>
      <c r="K17" s="90">
        <v>0</v>
      </c>
      <c r="L17" s="90">
        <v>1</v>
      </c>
      <c r="M17" s="90">
        <v>3</v>
      </c>
      <c r="N17" s="90">
        <v>42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" customHeight="1" x14ac:dyDescent="0.2">
      <c r="A18" s="7"/>
    </row>
    <row r="19" spans="1:67" ht="15" customHeight="1" x14ac:dyDescent="0.2">
      <c r="A19" s="6" t="s">
        <v>18</v>
      </c>
      <c r="I19" s="16"/>
    </row>
    <row r="20" spans="1:67" ht="15" customHeight="1" x14ac:dyDescent="0.2">
      <c r="A20" s="6" t="s">
        <v>38</v>
      </c>
    </row>
    <row r="21" spans="1:67" ht="15" customHeight="1" x14ac:dyDescent="0.2">
      <c r="A21" s="45"/>
      <c r="B21" s="6" t="s">
        <v>5</v>
      </c>
      <c r="I21"/>
    </row>
    <row r="22" spans="1:67" ht="15" customHeight="1" x14ac:dyDescent="0.2">
      <c r="A22" s="7" t="s">
        <v>35</v>
      </c>
      <c r="B22" s="7"/>
      <c r="C22" s="24"/>
      <c r="D22" s="24"/>
      <c r="I22" s="7"/>
      <c r="J22" s="303"/>
      <c r="K22" s="303"/>
      <c r="L22" s="303"/>
      <c r="M22" s="303"/>
      <c r="N22" s="303"/>
      <c r="O22" s="303"/>
    </row>
    <row r="23" spans="1:67" s="28" customFormat="1" ht="15" customHeight="1" x14ac:dyDescent="0.2"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</sheetData>
  <mergeCells count="19">
    <mergeCell ref="K6:N6"/>
    <mergeCell ref="A2:O2"/>
    <mergeCell ref="O6:O8"/>
    <mergeCell ref="A5:A8"/>
    <mergeCell ref="B5:B8"/>
    <mergeCell ref="C5:J6"/>
    <mergeCell ref="G7:G8"/>
    <mergeCell ref="F7:F8"/>
    <mergeCell ref="E7:E8"/>
    <mergeCell ref="J7:J8"/>
    <mergeCell ref="I7:I8"/>
    <mergeCell ref="K5:O5"/>
    <mergeCell ref="K7:K8"/>
    <mergeCell ref="C7:D7"/>
    <mergeCell ref="J22:O22"/>
    <mergeCell ref="N7:N8"/>
    <mergeCell ref="H7:H8"/>
    <mergeCell ref="L7:L8"/>
    <mergeCell ref="M7:M8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7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F0"/>
    <pageSetUpPr fitToPage="1"/>
  </sheetPr>
  <dimension ref="A1:BO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41.28515625" style="6" customWidth="1"/>
    <col min="2" max="4" width="14" style="11" customWidth="1"/>
    <col min="5" max="5" width="10.140625" style="6" customWidth="1"/>
    <col min="6" max="7" width="13" style="6" customWidth="1"/>
    <col min="8" max="9" width="8.85546875" style="6" customWidth="1"/>
    <col min="10" max="10" width="12.5703125" style="6" customWidth="1"/>
    <col min="11" max="13" width="10.85546875" style="6" customWidth="1"/>
    <col min="14" max="14" width="14" style="6" customWidth="1"/>
    <col min="15" max="15" width="10.140625" style="6" customWidth="1"/>
    <col min="16" max="67" width="8.42578125" style="6" customWidth="1"/>
    <col min="68" max="16384" width="8.42578125" style="7"/>
  </cols>
  <sheetData>
    <row r="1" spans="1:67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7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7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8" x14ac:dyDescent="0.2">
      <c r="A4" s="18" t="s">
        <v>121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7" ht="21.95" customHeight="1" x14ac:dyDescent="0.2">
      <c r="A5" s="289" t="s">
        <v>135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7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7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7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7" ht="41.25" customHeight="1" x14ac:dyDescent="0.2">
      <c r="A9" s="171" t="s">
        <v>49</v>
      </c>
      <c r="B9" s="121">
        <v>310208755</v>
      </c>
      <c r="C9" s="121">
        <v>169100383.55999997</v>
      </c>
      <c r="D9" s="121">
        <v>76259604.550000012</v>
      </c>
      <c r="E9" s="121">
        <v>293</v>
      </c>
      <c r="F9" s="121">
        <v>189</v>
      </c>
      <c r="G9" s="121">
        <v>6</v>
      </c>
      <c r="H9" s="121">
        <v>9</v>
      </c>
      <c r="I9" s="121">
        <v>158</v>
      </c>
      <c r="J9" s="121">
        <v>362</v>
      </c>
      <c r="K9" s="121">
        <v>0</v>
      </c>
      <c r="L9" s="121">
        <v>37</v>
      </c>
      <c r="M9" s="121">
        <v>136</v>
      </c>
      <c r="N9" s="121">
        <v>120</v>
      </c>
      <c r="O9" s="88">
        <v>0.69350000000000001</v>
      </c>
    </row>
    <row r="10" spans="1:67" s="13" customFormat="1" ht="41.25" customHeight="1" x14ac:dyDescent="0.2">
      <c r="A10" s="173" t="s">
        <v>40</v>
      </c>
      <c r="B10" s="83">
        <v>15390402</v>
      </c>
      <c r="C10" s="83">
        <v>1167845.71</v>
      </c>
      <c r="D10" s="83">
        <v>1167845.71</v>
      </c>
      <c r="E10" s="83">
        <v>9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9</v>
      </c>
      <c r="O10" s="88">
        <v>7.5899999999999995E-2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3" customFormat="1" ht="71.25" customHeight="1" x14ac:dyDescent="0.2">
      <c r="A11" s="173" t="s">
        <v>136</v>
      </c>
      <c r="B11" s="83">
        <v>60563366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13" customFormat="1" ht="47.25" customHeight="1" x14ac:dyDescent="0.2">
      <c r="A12" s="134" t="s">
        <v>98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5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8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45" customHeight="1" x14ac:dyDescent="0.2">
      <c r="A14" s="134" t="s">
        <v>99</v>
      </c>
      <c r="B14" s="83">
        <v>25236253</v>
      </c>
      <c r="C14" s="83">
        <v>23267105.259999998</v>
      </c>
      <c r="D14" s="83">
        <v>18715893.049999997</v>
      </c>
      <c r="E14" s="83">
        <v>9</v>
      </c>
      <c r="F14" s="83">
        <v>7</v>
      </c>
      <c r="G14" s="83">
        <v>2</v>
      </c>
      <c r="H14" s="83">
        <v>0</v>
      </c>
      <c r="I14" s="83">
        <v>3</v>
      </c>
      <c r="J14" s="83">
        <v>12</v>
      </c>
      <c r="K14" s="83">
        <v>1</v>
      </c>
      <c r="L14" s="83">
        <v>0</v>
      </c>
      <c r="M14" s="83">
        <v>1</v>
      </c>
      <c r="N14" s="83">
        <v>7</v>
      </c>
      <c r="O14" s="88">
        <v>0.82381032811011978</v>
      </c>
    </row>
    <row r="15" spans="1:67" s="34" customFormat="1" ht="59.25" customHeight="1" x14ac:dyDescent="0.2">
      <c r="A15" s="10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115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s="13" customFormat="1" ht="52.5" customHeight="1" x14ac:dyDescent="0.2">
      <c r="A16" s="190" t="s">
        <v>25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1:67" s="15" customFormat="1" ht="51" customHeight="1" x14ac:dyDescent="0.2">
      <c r="A17" s="130" t="s">
        <v>4</v>
      </c>
      <c r="B17" s="90">
        <v>411398776</v>
      </c>
      <c r="C17" s="90">
        <v>193535334.52999997</v>
      </c>
      <c r="D17" s="90">
        <v>96143343.310000002</v>
      </c>
      <c r="E17" s="90">
        <v>311</v>
      </c>
      <c r="F17" s="90">
        <v>196</v>
      </c>
      <c r="G17" s="90">
        <v>8</v>
      </c>
      <c r="H17" s="90">
        <v>9</v>
      </c>
      <c r="I17" s="90">
        <v>161</v>
      </c>
      <c r="J17" s="90">
        <v>374</v>
      </c>
      <c r="K17" s="90">
        <v>1</v>
      </c>
      <c r="L17" s="90">
        <v>37</v>
      </c>
      <c r="M17" s="90">
        <v>137</v>
      </c>
      <c r="N17" s="90">
        <v>136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" customHeight="1" x14ac:dyDescent="0.2">
      <c r="A18" s="7"/>
    </row>
    <row r="19" spans="1:67" ht="15" customHeight="1" x14ac:dyDescent="0.2">
      <c r="A19" s="6" t="s">
        <v>18</v>
      </c>
      <c r="I19" s="16"/>
    </row>
    <row r="20" spans="1:67" ht="15" customHeight="1" x14ac:dyDescent="0.2">
      <c r="A20" s="6" t="s">
        <v>38</v>
      </c>
    </row>
    <row r="21" spans="1:67" ht="15" customHeight="1" x14ac:dyDescent="0.2">
      <c r="A21" s="183"/>
      <c r="B21" s="6" t="s">
        <v>5</v>
      </c>
      <c r="I21"/>
    </row>
    <row r="22" spans="1:67" ht="15" customHeight="1" x14ac:dyDescent="0.2">
      <c r="A22" s="7" t="s">
        <v>35</v>
      </c>
      <c r="B22" s="7"/>
      <c r="C22" s="25"/>
      <c r="D22" s="24"/>
      <c r="I22" s="7"/>
      <c r="J22"/>
      <c r="K22"/>
      <c r="L22"/>
      <c r="M22"/>
      <c r="N22"/>
      <c r="O22"/>
    </row>
    <row r="23" spans="1:67" s="28" customFormat="1" ht="15" customHeight="1" x14ac:dyDescent="0.2">
      <c r="A23" s="6"/>
      <c r="B23" s="6"/>
      <c r="C23" s="6"/>
      <c r="D23" s="6"/>
      <c r="E23" s="6"/>
      <c r="F23" s="16"/>
      <c r="G23" s="16"/>
      <c r="H23" s="16"/>
      <c r="I23" s="30"/>
      <c r="J23" s="16"/>
      <c r="K23" s="16"/>
      <c r="L23" s="16"/>
      <c r="M23" s="16"/>
      <c r="N23" s="16"/>
      <c r="O23" s="1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</sheetData>
  <mergeCells count="18">
    <mergeCell ref="G7:G8"/>
    <mergeCell ref="C7:D7"/>
    <mergeCell ref="F7:F8"/>
    <mergeCell ref="K6:N6"/>
    <mergeCell ref="A2:O2"/>
    <mergeCell ref="O6:O8"/>
    <mergeCell ref="J7:J8"/>
    <mergeCell ref="I7:I8"/>
    <mergeCell ref="H7:H8"/>
    <mergeCell ref="L7:L8"/>
    <mergeCell ref="M7:M8"/>
    <mergeCell ref="N7:N8"/>
    <mergeCell ref="C5:J6"/>
    <mergeCell ref="A5:A8"/>
    <mergeCell ref="B5:B8"/>
    <mergeCell ref="K5:O5"/>
    <mergeCell ref="K7:K8"/>
    <mergeCell ref="E7:E8"/>
  </mergeCells>
  <phoneticPr fontId="10" type="noConversion"/>
  <printOptions horizontalCentered="1" verticalCentered="1"/>
  <pageMargins left="0.70866141732283472" right="0.51181102362204722" top="0.74803149606299213" bottom="0.74803149606299213" header="0.31496062992125984" footer="0.31496062992125984"/>
  <pageSetup scale="61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F0"/>
    <pageSetUpPr fitToPage="1"/>
  </sheetPr>
  <dimension ref="A1:CB22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8.7109375" style="6" customWidth="1"/>
    <col min="2" max="2" width="15" style="11" customWidth="1"/>
    <col min="3" max="3" width="15.140625" style="11" customWidth="1"/>
    <col min="4" max="4" width="14" style="11" customWidth="1"/>
    <col min="5" max="5" width="8.85546875" style="6" customWidth="1"/>
    <col min="6" max="6" width="12.7109375" style="6" customWidth="1"/>
    <col min="7" max="7" width="13.7109375" style="6" customWidth="1"/>
    <col min="8" max="9" width="8.85546875" style="6" customWidth="1"/>
    <col min="10" max="10" width="12.42578125" style="6" customWidth="1"/>
    <col min="11" max="13" width="10.85546875" style="6" customWidth="1"/>
    <col min="14" max="14" width="13" style="6" customWidth="1"/>
    <col min="15" max="15" width="11.140625" style="6" customWidth="1"/>
    <col min="16" max="80" width="8.42578125" style="6" customWidth="1"/>
    <col min="81" max="16384" width="8.42578125" style="7"/>
  </cols>
  <sheetData>
    <row r="1" spans="1:80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80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80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</row>
    <row r="4" spans="1:80" ht="18" x14ac:dyDescent="0.2">
      <c r="A4" s="18" t="s">
        <v>122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80" ht="21.95" customHeight="1" x14ac:dyDescent="0.2">
      <c r="A5" s="289" t="s">
        <v>135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80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80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80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80" ht="41.25" customHeight="1" x14ac:dyDescent="0.2">
      <c r="A9" s="171" t="s">
        <v>75</v>
      </c>
      <c r="B9" s="121">
        <v>351981248</v>
      </c>
      <c r="C9" s="121">
        <v>373265474.77999997</v>
      </c>
      <c r="D9" s="121">
        <v>307635355.11000001</v>
      </c>
      <c r="E9" s="122">
        <v>70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3</v>
      </c>
      <c r="N9" s="121">
        <v>67</v>
      </c>
      <c r="O9" s="123">
        <v>0.99</v>
      </c>
    </row>
    <row r="10" spans="1:80" s="13" customFormat="1" ht="41.25" customHeight="1" x14ac:dyDescent="0.2">
      <c r="A10" s="172" t="s">
        <v>47</v>
      </c>
      <c r="B10" s="65">
        <v>32478886</v>
      </c>
      <c r="C10" s="66">
        <v>28133682.870000001</v>
      </c>
      <c r="D10" s="66">
        <v>26873857.879999999</v>
      </c>
      <c r="E10" s="66">
        <v>58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5">
        <v>0</v>
      </c>
      <c r="L10" s="65">
        <v>2</v>
      </c>
      <c r="M10" s="65">
        <v>0</v>
      </c>
      <c r="N10" s="65">
        <v>56</v>
      </c>
      <c r="O10" s="123">
        <v>0.86619999999999997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</row>
    <row r="11" spans="1:80" s="32" customFormat="1" ht="60" customHeight="1" x14ac:dyDescent="0.2">
      <c r="A11" s="173" t="s">
        <v>136</v>
      </c>
      <c r="B11" s="67">
        <v>5728199</v>
      </c>
      <c r="C11" s="68">
        <v>0</v>
      </c>
      <c r="D11" s="68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5">
        <v>0</v>
      </c>
      <c r="L11" s="65">
        <v>0</v>
      </c>
      <c r="M11" s="65">
        <v>0</v>
      </c>
      <c r="N11" s="65">
        <v>0</v>
      </c>
      <c r="O11" s="123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</row>
    <row r="12" spans="1:80" s="13" customFormat="1" ht="47.25" customHeight="1" x14ac:dyDescent="0.2">
      <c r="A12" s="272" t="s">
        <v>76</v>
      </c>
      <c r="B12" s="273">
        <v>0</v>
      </c>
      <c r="C12" s="273">
        <v>0</v>
      </c>
      <c r="D12" s="273">
        <v>0</v>
      </c>
      <c r="E12" s="273">
        <v>0</v>
      </c>
      <c r="F12" s="273">
        <v>0</v>
      </c>
      <c r="G12" s="273">
        <v>0</v>
      </c>
      <c r="H12" s="273">
        <v>0</v>
      </c>
      <c r="I12" s="273">
        <v>0</v>
      </c>
      <c r="J12" s="273">
        <v>0</v>
      </c>
      <c r="K12" s="273">
        <v>0</v>
      </c>
      <c r="L12" s="273">
        <v>0</v>
      </c>
      <c r="M12" s="273">
        <v>0</v>
      </c>
      <c r="N12" s="273">
        <v>0</v>
      </c>
      <c r="O12" s="256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s="23" customFormat="1" ht="45" customHeight="1" x14ac:dyDescent="0.2">
      <c r="A13" s="200" t="s">
        <v>23</v>
      </c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71"/>
      <c r="M13" s="71"/>
      <c r="N13" s="71"/>
      <c r="O13" s="256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4" spans="1:80" ht="45" customHeight="1" x14ac:dyDescent="0.2">
      <c r="A14" s="175" t="s">
        <v>66</v>
      </c>
      <c r="B14" s="73">
        <v>84014896.099999994</v>
      </c>
      <c r="C14" s="73">
        <v>84980297.049999997</v>
      </c>
      <c r="D14" s="73">
        <v>73501822.019999996</v>
      </c>
      <c r="E14" s="73">
        <v>7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7</v>
      </c>
      <c r="O14" s="123">
        <v>1</v>
      </c>
    </row>
    <row r="15" spans="1:80" s="13" customFormat="1" ht="54.75" customHeight="1" x14ac:dyDescent="0.2">
      <c r="A15" s="175" t="s">
        <v>33</v>
      </c>
      <c r="B15" s="69">
        <v>42500000</v>
      </c>
      <c r="C15" s="69">
        <v>17898154</v>
      </c>
      <c r="D15" s="69">
        <v>1465679.52</v>
      </c>
      <c r="E15" s="69">
        <v>2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2</v>
      </c>
      <c r="N15" s="69">
        <v>0</v>
      </c>
      <c r="O15" s="123">
        <v>0.35588723630117647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 s="13" customFormat="1" ht="52.5" customHeight="1" x14ac:dyDescent="0.2">
      <c r="A16" s="194" t="s">
        <v>34</v>
      </c>
      <c r="B16" s="74">
        <v>17500000</v>
      </c>
      <c r="C16" s="74">
        <v>15767244.08</v>
      </c>
      <c r="D16" s="74">
        <v>2499302.2400000002</v>
      </c>
      <c r="E16" s="74">
        <v>1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1</v>
      </c>
      <c r="N16" s="74">
        <v>0</v>
      </c>
      <c r="O16" s="123">
        <v>0.90100000000000002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s="15" customFormat="1" ht="51" customHeight="1" x14ac:dyDescent="0.2">
      <c r="A17" s="176" t="s">
        <v>4</v>
      </c>
      <c r="B17" s="75">
        <v>534203229.10000002</v>
      </c>
      <c r="C17" s="75">
        <v>520044852.77999997</v>
      </c>
      <c r="D17" s="75">
        <v>411976016.76999998</v>
      </c>
      <c r="E17" s="75">
        <v>138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2</v>
      </c>
      <c r="M17" s="75">
        <v>6</v>
      </c>
      <c r="N17" s="75">
        <v>130</v>
      </c>
      <c r="O17" s="7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1:80" ht="15" customHeight="1" x14ac:dyDescent="0.2">
      <c r="A18" s="7"/>
    </row>
    <row r="19" spans="1:80" ht="15" customHeight="1" x14ac:dyDescent="0.2">
      <c r="A19" s="6" t="s">
        <v>28</v>
      </c>
      <c r="B19" s="77"/>
      <c r="C19" s="77"/>
      <c r="D19" s="77"/>
      <c r="E19"/>
      <c r="F19"/>
      <c r="I19"/>
      <c r="J19"/>
      <c r="K19"/>
      <c r="L19"/>
      <c r="M19"/>
      <c r="N19"/>
      <c r="O19"/>
    </row>
    <row r="20" spans="1:80" ht="15" customHeight="1" x14ac:dyDescent="0.2">
      <c r="A20" s="6" t="s">
        <v>144</v>
      </c>
      <c r="B20" s="77"/>
      <c r="C20" s="77"/>
      <c r="D20" s="77"/>
      <c r="E20"/>
      <c r="F20"/>
      <c r="I20"/>
      <c r="J20"/>
      <c r="K20"/>
      <c r="L20"/>
      <c r="M20"/>
      <c r="N20"/>
      <c r="O20"/>
    </row>
    <row r="21" spans="1:80" ht="15" customHeight="1" x14ac:dyDescent="0.2">
      <c r="A21" s="33"/>
      <c r="B21" s="11" t="s">
        <v>100</v>
      </c>
      <c r="E21"/>
      <c r="F21"/>
      <c r="G21"/>
      <c r="H21"/>
      <c r="I21"/>
      <c r="J21"/>
      <c r="K21"/>
      <c r="L21"/>
      <c r="M21"/>
      <c r="N21"/>
      <c r="O21"/>
    </row>
    <row r="22" spans="1:80" ht="15" customHeight="1" x14ac:dyDescent="0.2">
      <c r="A22" s="6" t="s">
        <v>35</v>
      </c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K7:K8"/>
    <mergeCell ref="J7:J8"/>
    <mergeCell ref="L7:L8"/>
    <mergeCell ref="I7:I8"/>
    <mergeCell ref="A2:O2"/>
    <mergeCell ref="E7:E8"/>
    <mergeCell ref="G7:G8"/>
    <mergeCell ref="F7:F8"/>
    <mergeCell ref="H7:H8"/>
    <mergeCell ref="A5:A8"/>
    <mergeCell ref="C5:J6"/>
    <mergeCell ref="B5:B8"/>
    <mergeCell ref="O6:O8"/>
    <mergeCell ref="C7:D7"/>
    <mergeCell ref="M7:M8"/>
    <mergeCell ref="N7:N8"/>
    <mergeCell ref="K6:N6"/>
    <mergeCell ref="K5:O5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F0"/>
    <pageSetUpPr fitToPage="1"/>
  </sheetPr>
  <dimension ref="A1:BP22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4.28515625" style="6" customWidth="1"/>
    <col min="2" max="4" width="14" style="11" customWidth="1"/>
    <col min="5" max="5" width="10.28515625" style="6" customWidth="1"/>
    <col min="6" max="6" width="10" style="6" customWidth="1"/>
    <col min="7" max="7" width="13.85546875" style="6" customWidth="1"/>
    <col min="8" max="9" width="8.85546875" style="6" customWidth="1"/>
    <col min="10" max="10" width="13" style="6" customWidth="1"/>
    <col min="11" max="13" width="10.85546875" style="6" customWidth="1"/>
    <col min="14" max="14" width="13.140625" style="6" customWidth="1"/>
    <col min="15" max="15" width="10.85546875" style="6" customWidth="1"/>
    <col min="16" max="68" width="8.42578125" style="6" customWidth="1"/>
    <col min="69" max="16384" width="8.42578125" style="7"/>
  </cols>
  <sheetData>
    <row r="1" spans="1:68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8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8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18" x14ac:dyDescent="0.2">
      <c r="A4" s="18" t="s">
        <v>123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8" ht="21.95" customHeight="1" x14ac:dyDescent="0.2">
      <c r="A5" s="289" t="s">
        <v>135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8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8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8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8" ht="41.25" customHeight="1" x14ac:dyDescent="0.2">
      <c r="A9" s="171" t="s">
        <v>46</v>
      </c>
      <c r="B9" s="121">
        <v>114382253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3">
        <v>0</v>
      </c>
    </row>
    <row r="10" spans="1:68" s="13" customFormat="1" ht="41.25" customHeight="1" x14ac:dyDescent="0.2">
      <c r="A10" s="173" t="s">
        <v>51</v>
      </c>
      <c r="B10" s="83">
        <v>8510309</v>
      </c>
      <c r="C10" s="83">
        <v>0</v>
      </c>
      <c r="D10" s="83">
        <v>0</v>
      </c>
      <c r="E10" s="83">
        <v>1</v>
      </c>
      <c r="F10" s="83">
        <v>1</v>
      </c>
      <c r="G10" s="83">
        <v>0</v>
      </c>
      <c r="H10" s="83">
        <v>5</v>
      </c>
      <c r="I10" s="83">
        <v>0</v>
      </c>
      <c r="J10" s="83">
        <v>6</v>
      </c>
      <c r="K10" s="83">
        <v>0</v>
      </c>
      <c r="L10" s="83">
        <v>1</v>
      </c>
      <c r="M10" s="83">
        <v>0</v>
      </c>
      <c r="N10" s="83">
        <v>0</v>
      </c>
      <c r="O10" s="123">
        <v>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13" customFormat="1" ht="72" customHeight="1" x14ac:dyDescent="0.2">
      <c r="A11" s="173" t="s">
        <v>136</v>
      </c>
      <c r="B11" s="83">
        <v>2750000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123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34" customFormat="1" ht="47.25" customHeight="1" x14ac:dyDescent="0.2">
      <c r="A12" s="134" t="s">
        <v>52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123">
        <v>0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</row>
    <row r="13" spans="1:68" s="23" customFormat="1" ht="45" hidden="1" customHeight="1" x14ac:dyDescent="0.2">
      <c r="A13" s="134" t="s">
        <v>23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45" customHeight="1" x14ac:dyDescent="0.2">
      <c r="A14" s="134" t="s">
        <v>53</v>
      </c>
      <c r="B14" s="83">
        <v>42423093</v>
      </c>
      <c r="C14" s="83">
        <v>7519942.3600000003</v>
      </c>
      <c r="D14" s="83">
        <v>4482736.57</v>
      </c>
      <c r="E14" s="83">
        <v>6</v>
      </c>
      <c r="F14" s="83">
        <v>35</v>
      </c>
      <c r="G14" s="83">
        <v>47</v>
      </c>
      <c r="H14" s="83">
        <v>12</v>
      </c>
      <c r="I14" s="83">
        <v>0</v>
      </c>
      <c r="J14" s="83">
        <v>94</v>
      </c>
      <c r="K14" s="83">
        <v>0</v>
      </c>
      <c r="L14" s="83">
        <v>3</v>
      </c>
      <c r="M14" s="83">
        <v>2</v>
      </c>
      <c r="N14" s="83">
        <v>1</v>
      </c>
      <c r="O14" s="123">
        <v>7.8700000000000006E-2</v>
      </c>
    </row>
    <row r="15" spans="1:68" s="13" customFormat="1" ht="59.25" customHeight="1" x14ac:dyDescent="0.2">
      <c r="A15" s="134" t="s">
        <v>54</v>
      </c>
      <c r="B15" s="83">
        <v>26000000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123"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3" customFormat="1" ht="52.5" customHeight="1" x14ac:dyDescent="0.2">
      <c r="A16" s="134" t="s">
        <v>25</v>
      </c>
      <c r="B16" s="83">
        <v>35000000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123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5" customFormat="1" ht="51" customHeight="1" x14ac:dyDescent="0.2">
      <c r="A17" s="130" t="s">
        <v>4</v>
      </c>
      <c r="B17" s="90">
        <v>229065655</v>
      </c>
      <c r="C17" s="90">
        <v>7519942.3600000003</v>
      </c>
      <c r="D17" s="90">
        <v>4482736.57</v>
      </c>
      <c r="E17" s="90">
        <v>7</v>
      </c>
      <c r="F17" s="90">
        <v>36</v>
      </c>
      <c r="G17" s="90">
        <v>47</v>
      </c>
      <c r="H17" s="90">
        <v>17</v>
      </c>
      <c r="I17" s="90">
        <v>0</v>
      </c>
      <c r="J17" s="90">
        <v>100</v>
      </c>
      <c r="K17" s="90">
        <v>0</v>
      </c>
      <c r="L17" s="90">
        <v>4</v>
      </c>
      <c r="M17" s="90">
        <v>2</v>
      </c>
      <c r="N17" s="90">
        <v>1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ht="15" customHeight="1" x14ac:dyDescent="0.2">
      <c r="A18" s="7"/>
    </row>
    <row r="19" spans="1:68" ht="15" customHeight="1" x14ac:dyDescent="0.2">
      <c r="A19" s="6" t="s">
        <v>18</v>
      </c>
    </row>
    <row r="20" spans="1:68" ht="15" customHeight="1" x14ac:dyDescent="0.2">
      <c r="A20" s="6" t="s">
        <v>38</v>
      </c>
      <c r="I20"/>
      <c r="J20"/>
      <c r="K20"/>
      <c r="L20"/>
      <c r="M20"/>
      <c r="N20"/>
      <c r="O20"/>
    </row>
    <row r="21" spans="1:68" ht="15" customHeight="1" x14ac:dyDescent="0.2">
      <c r="A21" s="7" t="s">
        <v>35</v>
      </c>
      <c r="B21" s="7"/>
      <c r="C21" s="25"/>
      <c r="D21" s="24"/>
      <c r="I21"/>
      <c r="J21"/>
      <c r="K21"/>
      <c r="L21"/>
      <c r="M21"/>
      <c r="N21"/>
      <c r="O21"/>
    </row>
    <row r="22" spans="1:68" s="28" customFormat="1" ht="15" customHeight="1" x14ac:dyDescent="0.2">
      <c r="A22" s="27" t="s">
        <v>173</v>
      </c>
      <c r="B22" s="50"/>
      <c r="C22" s="50"/>
      <c r="D22" s="50"/>
      <c r="E22" s="27"/>
      <c r="F22" s="27"/>
      <c r="G22" s="27"/>
      <c r="H22" s="27"/>
      <c r="I22"/>
      <c r="J22"/>
      <c r="K22"/>
      <c r="L22"/>
      <c r="M22"/>
      <c r="N22"/>
      <c r="O22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</sheetData>
  <mergeCells count="18">
    <mergeCell ref="B5:B8"/>
    <mergeCell ref="G7:G8"/>
    <mergeCell ref="F7:F8"/>
    <mergeCell ref="C7:D7"/>
    <mergeCell ref="A2:O2"/>
    <mergeCell ref="N7:N8"/>
    <mergeCell ref="A5:A8"/>
    <mergeCell ref="C5:J6"/>
    <mergeCell ref="O6:O8"/>
    <mergeCell ref="E7:E8"/>
    <mergeCell ref="J7:J8"/>
    <mergeCell ref="I7:I8"/>
    <mergeCell ref="H7:H8"/>
    <mergeCell ref="M7:M8"/>
    <mergeCell ref="L7:L8"/>
    <mergeCell ref="K6:N6"/>
    <mergeCell ref="K5:O5"/>
    <mergeCell ref="K7:K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8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F0"/>
    <pageSetUpPr fitToPage="1"/>
  </sheetPr>
  <dimension ref="A1:BR24"/>
  <sheetViews>
    <sheetView showGridLines="0" showZeros="0" showOutlineSymbols="0" view="pageBreakPreview" zoomScale="90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3.7109375" style="6" customWidth="1"/>
    <col min="2" max="4" width="14" style="11" customWidth="1"/>
    <col min="5" max="5" width="8.85546875" style="6" customWidth="1"/>
    <col min="6" max="6" width="12.42578125" style="6" customWidth="1"/>
    <col min="7" max="7" width="12.85546875" style="6" customWidth="1"/>
    <col min="8" max="9" width="8.85546875" style="6" customWidth="1"/>
    <col min="10" max="10" width="15" style="6" customWidth="1"/>
    <col min="11" max="13" width="10.85546875" style="6" customWidth="1"/>
    <col min="14" max="14" width="13.140625" style="6" bestFit="1" customWidth="1"/>
    <col min="15" max="15" width="11.5703125" style="6" customWidth="1"/>
    <col min="16" max="70" width="8.42578125" style="6" customWidth="1"/>
    <col min="71" max="16384" width="8.42578125" style="7"/>
  </cols>
  <sheetData>
    <row r="1" spans="1:70" ht="56.2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0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70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8" x14ac:dyDescent="0.2">
      <c r="A4" s="18" t="s">
        <v>124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70" ht="21.95" customHeight="1" x14ac:dyDescent="0.2">
      <c r="A5" s="289" t="s">
        <v>135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70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70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70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70" ht="41.25" customHeight="1" x14ac:dyDescent="0.2">
      <c r="A9" s="171" t="s">
        <v>73</v>
      </c>
      <c r="B9" s="121">
        <v>198944914</v>
      </c>
      <c r="C9" s="121">
        <v>418452213.50999999</v>
      </c>
      <c r="D9" s="121">
        <v>148901287.11000001</v>
      </c>
      <c r="E9" s="122">
        <v>111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111</v>
      </c>
      <c r="O9" s="123">
        <v>1</v>
      </c>
    </row>
    <row r="10" spans="1:70" s="32" customFormat="1" ht="41.25" customHeight="1" x14ac:dyDescent="0.2">
      <c r="A10" s="172" t="s">
        <v>47</v>
      </c>
      <c r="B10" s="201">
        <v>6885423</v>
      </c>
      <c r="C10" s="201">
        <v>6879281.5099999998</v>
      </c>
      <c r="D10" s="121">
        <v>6211566.6900000004</v>
      </c>
      <c r="E10" s="122">
        <v>4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2</v>
      </c>
      <c r="M10" s="121">
        <v>0</v>
      </c>
      <c r="N10" s="121">
        <v>2</v>
      </c>
      <c r="O10" s="123">
        <v>0.89419999999999999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</row>
    <row r="11" spans="1:70" s="32" customFormat="1" ht="75" customHeight="1" x14ac:dyDescent="0.2">
      <c r="A11" s="173" t="s">
        <v>136</v>
      </c>
      <c r="B11" s="202">
        <v>17771002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21">
        <v>0</v>
      </c>
      <c r="K11" s="106">
        <v>0</v>
      </c>
      <c r="L11" s="106">
        <v>0</v>
      </c>
      <c r="M11" s="106">
        <v>0</v>
      </c>
      <c r="N11" s="106">
        <v>0</v>
      </c>
      <c r="O11" s="123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13" customFormat="1" ht="41.25" customHeight="1" x14ac:dyDescent="0.2">
      <c r="A12" s="262" t="s">
        <v>22</v>
      </c>
      <c r="B12" s="263">
        <v>0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4">
        <v>0</v>
      </c>
      <c r="K12" s="262">
        <v>0</v>
      </c>
      <c r="L12" s="262">
        <v>0</v>
      </c>
      <c r="M12" s="262">
        <v>0</v>
      </c>
      <c r="N12" s="262">
        <v>0</v>
      </c>
      <c r="O12" s="256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</row>
    <row r="13" spans="1:70" s="23" customFormat="1" ht="45" hidden="1" customHeight="1" x14ac:dyDescent="0.2">
      <c r="A13" s="200" t="s">
        <v>23</v>
      </c>
      <c r="B13" s="71"/>
      <c r="C13" s="71"/>
      <c r="D13" s="71"/>
      <c r="E13" s="71"/>
      <c r="F13" s="71"/>
      <c r="G13" s="71"/>
      <c r="H13" s="71"/>
      <c r="I13" s="71"/>
      <c r="J13" s="121">
        <v>0</v>
      </c>
      <c r="K13" s="72"/>
      <c r="L13" s="71"/>
      <c r="M13" s="71"/>
      <c r="N13" s="71"/>
      <c r="O13" s="1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ht="45" customHeight="1" x14ac:dyDescent="0.2">
      <c r="A14" s="175" t="s">
        <v>74</v>
      </c>
      <c r="B14" s="73">
        <v>62362488.100000001</v>
      </c>
      <c r="C14" s="73">
        <v>51734732.300000004</v>
      </c>
      <c r="D14" s="73">
        <v>17024719.530000001</v>
      </c>
      <c r="E14" s="73">
        <v>3</v>
      </c>
      <c r="F14" s="73">
        <v>0</v>
      </c>
      <c r="G14" s="73">
        <v>0</v>
      </c>
      <c r="H14" s="73">
        <v>0</v>
      </c>
      <c r="I14" s="73">
        <v>0</v>
      </c>
      <c r="J14" s="121">
        <v>0</v>
      </c>
      <c r="K14" s="73">
        <v>1</v>
      </c>
      <c r="L14" s="73">
        <v>0</v>
      </c>
      <c r="M14" s="73">
        <v>1</v>
      </c>
      <c r="N14" s="73">
        <v>1</v>
      </c>
      <c r="O14" s="123">
        <v>0.34854602148572711</v>
      </c>
    </row>
    <row r="15" spans="1:70" s="13" customFormat="1" ht="59.25" customHeight="1" x14ac:dyDescent="0.2">
      <c r="A15" s="175" t="s">
        <v>33</v>
      </c>
      <c r="B15" s="69">
        <v>25000000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123"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13" customFormat="1" ht="52.5" customHeight="1" x14ac:dyDescent="0.2">
      <c r="A16" s="262" t="s">
        <v>34</v>
      </c>
      <c r="B16" s="263"/>
      <c r="C16" s="262"/>
      <c r="D16" s="262"/>
      <c r="E16" s="262"/>
      <c r="F16" s="262"/>
      <c r="G16" s="262"/>
      <c r="H16" s="262"/>
      <c r="I16" s="262"/>
      <c r="J16" s="264">
        <v>0</v>
      </c>
      <c r="K16" s="262"/>
      <c r="L16" s="262"/>
      <c r="M16" s="262"/>
      <c r="N16" s="262"/>
      <c r="O16" s="25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1:70" s="15" customFormat="1" ht="51" customHeight="1" x14ac:dyDescent="0.2">
      <c r="A17" s="176" t="s">
        <v>4</v>
      </c>
      <c r="B17" s="75">
        <v>310963827.10000002</v>
      </c>
      <c r="C17" s="75">
        <v>477066227.31999999</v>
      </c>
      <c r="D17" s="75">
        <v>172137573.33000001</v>
      </c>
      <c r="E17" s="75">
        <v>118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1</v>
      </c>
      <c r="L17" s="75">
        <v>2</v>
      </c>
      <c r="M17" s="75">
        <v>1</v>
      </c>
      <c r="N17" s="75">
        <v>114</v>
      </c>
      <c r="O17" s="7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ht="15" customHeight="1" x14ac:dyDescent="0.2"/>
    <row r="19" spans="1:70" ht="15" customHeight="1" x14ac:dyDescent="0.2">
      <c r="A19" s="6" t="s">
        <v>72</v>
      </c>
      <c r="D19" s="77"/>
      <c r="F19" s="77"/>
      <c r="I19"/>
      <c r="J19"/>
      <c r="K19"/>
      <c r="L19"/>
      <c r="M19"/>
      <c r="N19"/>
      <c r="O19"/>
    </row>
    <row r="20" spans="1:70" ht="15" customHeight="1" x14ac:dyDescent="0.2">
      <c r="A20" s="6" t="s">
        <v>38</v>
      </c>
      <c r="D20" s="77"/>
      <c r="F20" s="77"/>
      <c r="I20"/>
      <c r="J20"/>
      <c r="K20"/>
      <c r="L20"/>
      <c r="M20"/>
      <c r="N20"/>
      <c r="O20"/>
    </row>
    <row r="21" spans="1:70" ht="15" customHeight="1" x14ac:dyDescent="0.2">
      <c r="A21" s="54"/>
      <c r="B21" s="6" t="s">
        <v>5</v>
      </c>
      <c r="D21" s="77"/>
      <c r="F21" s="77"/>
      <c r="G21" s="77"/>
      <c r="H21"/>
      <c r="I21"/>
      <c r="J21"/>
      <c r="K21"/>
      <c r="L21"/>
      <c r="M21"/>
      <c r="N21"/>
      <c r="O21"/>
    </row>
    <row r="22" spans="1:70" ht="15" customHeight="1" x14ac:dyDescent="0.2">
      <c r="A22" s="7" t="s">
        <v>35</v>
      </c>
      <c r="B22" s="7"/>
      <c r="D22" s="77"/>
      <c r="F22" s="77"/>
      <c r="G22" s="77"/>
      <c r="H22"/>
      <c r="I22"/>
      <c r="J22"/>
      <c r="K22"/>
      <c r="L22"/>
      <c r="M22"/>
      <c r="N22"/>
      <c r="O22"/>
    </row>
    <row r="23" spans="1:70" ht="15" customHeight="1" x14ac:dyDescent="0.2">
      <c r="A23" s="7"/>
      <c r="B23" s="7"/>
      <c r="C23" s="25"/>
      <c r="D23" s="77"/>
      <c r="F23" s="77"/>
      <c r="G23" s="77"/>
      <c r="H23"/>
      <c r="I23"/>
      <c r="J23"/>
      <c r="K23"/>
      <c r="L23"/>
      <c r="M23"/>
      <c r="N23"/>
      <c r="O23"/>
    </row>
    <row r="24" spans="1:70" hidden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</sheetData>
  <mergeCells count="18">
    <mergeCell ref="L7:L8"/>
    <mergeCell ref="M7:M8"/>
    <mergeCell ref="E7:E8"/>
    <mergeCell ref="H7:H8"/>
    <mergeCell ref="A2:O2"/>
    <mergeCell ref="A5:A8"/>
    <mergeCell ref="C5:J6"/>
    <mergeCell ref="J7:J8"/>
    <mergeCell ref="C7:D7"/>
    <mergeCell ref="G7:G8"/>
    <mergeCell ref="F7:F8"/>
    <mergeCell ref="B5:B8"/>
    <mergeCell ref="K5:O5"/>
    <mergeCell ref="K7:K8"/>
    <mergeCell ref="K6:N6"/>
    <mergeCell ref="I7:I8"/>
    <mergeCell ref="N7:N8"/>
    <mergeCell ref="O6:O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B0F0"/>
    <pageSetUpPr fitToPage="1"/>
  </sheetPr>
  <dimension ref="A1:BR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8.42578125" style="6" customWidth="1"/>
    <col min="2" max="4" width="14" style="11" customWidth="1"/>
    <col min="5" max="5" width="8.85546875" style="6" customWidth="1"/>
    <col min="6" max="6" width="12.7109375" style="6" customWidth="1"/>
    <col min="7" max="7" width="13.7109375" style="6" customWidth="1"/>
    <col min="8" max="9" width="8.85546875" style="6" customWidth="1"/>
    <col min="10" max="10" width="13.140625" style="6" customWidth="1"/>
    <col min="11" max="13" width="10.85546875" style="6" customWidth="1"/>
    <col min="14" max="14" width="12.85546875" style="6" customWidth="1"/>
    <col min="15" max="15" width="10.140625" style="6" customWidth="1"/>
    <col min="16" max="70" width="8.42578125" style="6" customWidth="1"/>
    <col min="71" max="16384" width="8.42578125" style="7"/>
  </cols>
  <sheetData>
    <row r="1" spans="1:70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0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70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8" x14ac:dyDescent="0.2">
      <c r="A4" s="18" t="s">
        <v>125</v>
      </c>
      <c r="B4" s="8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70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70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70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70" ht="21.95" customHeight="1" x14ac:dyDescent="0.2">
      <c r="A8" s="289"/>
      <c r="B8" s="292"/>
      <c r="C8" s="168" t="s">
        <v>19</v>
      </c>
      <c r="D8" s="167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70" ht="41.25" customHeight="1" x14ac:dyDescent="0.2">
      <c r="A9" s="171" t="s">
        <v>55</v>
      </c>
      <c r="B9" s="121">
        <v>174751459</v>
      </c>
      <c r="C9" s="121">
        <v>139986172.65000001</v>
      </c>
      <c r="D9" s="121">
        <v>123458823.21000001</v>
      </c>
      <c r="E9" s="121">
        <v>247</v>
      </c>
      <c r="F9" s="121">
        <v>121</v>
      </c>
      <c r="G9" s="121">
        <v>1</v>
      </c>
      <c r="H9" s="121">
        <v>1</v>
      </c>
      <c r="I9" s="121">
        <v>59</v>
      </c>
      <c r="J9" s="121">
        <v>182</v>
      </c>
      <c r="K9" s="121">
        <v>0</v>
      </c>
      <c r="L9" s="121">
        <v>2</v>
      </c>
      <c r="M9" s="121">
        <v>21</v>
      </c>
      <c r="N9" s="121">
        <v>224</v>
      </c>
      <c r="O9" s="123">
        <v>0.96989999999999998</v>
      </c>
    </row>
    <row r="10" spans="1:70" s="13" customFormat="1" ht="41.25" customHeight="1" x14ac:dyDescent="0.2">
      <c r="A10" s="172" t="s">
        <v>51</v>
      </c>
      <c r="B10" s="65">
        <v>7876770</v>
      </c>
      <c r="C10" s="83">
        <v>6087638.8099999996</v>
      </c>
      <c r="D10" s="83">
        <v>1378935.12</v>
      </c>
      <c r="E10" s="83">
        <v>14</v>
      </c>
      <c r="F10" s="83">
        <v>4</v>
      </c>
      <c r="G10" s="83">
        <v>0</v>
      </c>
      <c r="H10" s="83">
        <v>0</v>
      </c>
      <c r="I10" s="83">
        <v>1</v>
      </c>
      <c r="J10" s="83">
        <v>5</v>
      </c>
      <c r="K10" s="83">
        <v>0</v>
      </c>
      <c r="L10" s="83">
        <v>5</v>
      </c>
      <c r="M10" s="83">
        <v>7</v>
      </c>
      <c r="N10" s="83">
        <v>2</v>
      </c>
      <c r="O10" s="123">
        <v>0.51780000000000004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32" customFormat="1" ht="72" customHeight="1" x14ac:dyDescent="0.2">
      <c r="A11" s="173" t="s">
        <v>136</v>
      </c>
      <c r="B11" s="67">
        <v>21689729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123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34" customFormat="1" ht="59.25" customHeight="1" x14ac:dyDescent="0.2">
      <c r="A12" s="266" t="s">
        <v>22</v>
      </c>
      <c r="B12" s="281">
        <v>0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>
        <v>0</v>
      </c>
      <c r="L12" s="281">
        <v>0</v>
      </c>
      <c r="M12" s="281">
        <v>0</v>
      </c>
      <c r="N12" s="281">
        <v>0</v>
      </c>
      <c r="O12" s="282">
        <v>0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1:70" s="23" customFormat="1" ht="45" hidden="1" customHeight="1" x14ac:dyDescent="0.2">
      <c r="A13" s="175" t="s">
        <v>23</v>
      </c>
      <c r="B13" s="69"/>
      <c r="C13" s="65"/>
      <c r="D13" s="65"/>
      <c r="E13" s="65"/>
      <c r="F13" s="65"/>
      <c r="G13" s="65"/>
      <c r="H13" s="65"/>
      <c r="I13" s="65"/>
      <c r="J13" s="65"/>
      <c r="K13" s="138"/>
      <c r="L13" s="65"/>
      <c r="M13" s="65"/>
      <c r="N13" s="65"/>
      <c r="O13" s="139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ht="49.5" customHeight="1" x14ac:dyDescent="0.2">
      <c r="A14" s="175" t="s">
        <v>70</v>
      </c>
      <c r="B14" s="69">
        <v>65562479.100000001</v>
      </c>
      <c r="C14" s="65">
        <v>2726346.52</v>
      </c>
      <c r="D14" s="65">
        <v>1616359.19</v>
      </c>
      <c r="E14" s="65">
        <v>1</v>
      </c>
      <c r="F14" s="65">
        <v>4</v>
      </c>
      <c r="G14" s="65">
        <v>0</v>
      </c>
      <c r="H14" s="65">
        <v>0</v>
      </c>
      <c r="I14" s="65">
        <v>2</v>
      </c>
      <c r="J14" s="65">
        <v>6</v>
      </c>
      <c r="K14" s="65">
        <v>0</v>
      </c>
      <c r="L14" s="65">
        <v>0</v>
      </c>
      <c r="M14" s="65">
        <v>1</v>
      </c>
      <c r="N14" s="65">
        <v>0</v>
      </c>
      <c r="O14" s="123">
        <v>1.9956135169208387E-2</v>
      </c>
    </row>
    <row r="15" spans="1:70" s="34" customFormat="1" ht="59.25" customHeight="1" x14ac:dyDescent="0.2">
      <c r="A15" s="262" t="s">
        <v>21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</row>
    <row r="16" spans="1:70" s="23" customFormat="1" ht="52.5" customHeight="1" x14ac:dyDescent="0.2">
      <c r="A16" s="262" t="s">
        <v>25</v>
      </c>
      <c r="B16" s="263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1:70" s="15" customFormat="1" ht="51" customHeight="1" x14ac:dyDescent="0.2">
      <c r="A17" s="176" t="s">
        <v>4</v>
      </c>
      <c r="B17" s="75">
        <v>269880437.10000002</v>
      </c>
      <c r="C17" s="75">
        <v>148800157.98000002</v>
      </c>
      <c r="D17" s="75">
        <v>126454117.52000001</v>
      </c>
      <c r="E17" s="75">
        <v>262</v>
      </c>
      <c r="F17" s="75">
        <v>129</v>
      </c>
      <c r="G17" s="75">
        <v>1</v>
      </c>
      <c r="H17" s="75">
        <v>1</v>
      </c>
      <c r="I17" s="75">
        <v>62</v>
      </c>
      <c r="J17" s="75">
        <v>193</v>
      </c>
      <c r="K17" s="75">
        <v>0</v>
      </c>
      <c r="L17" s="75">
        <v>7</v>
      </c>
      <c r="M17" s="75">
        <v>29</v>
      </c>
      <c r="N17" s="75">
        <v>226</v>
      </c>
      <c r="O17" s="7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70" ht="15" customHeight="1" x14ac:dyDescent="0.2">
      <c r="A19" s="6" t="s">
        <v>28</v>
      </c>
      <c r="C19"/>
      <c r="D19"/>
      <c r="E19"/>
      <c r="F19"/>
      <c r="I19"/>
      <c r="J19"/>
      <c r="K19"/>
      <c r="L19"/>
      <c r="M19"/>
      <c r="N19"/>
      <c r="O19"/>
    </row>
    <row r="20" spans="1:70" ht="15" customHeight="1" x14ac:dyDescent="0.2">
      <c r="A20" s="6" t="s">
        <v>144</v>
      </c>
      <c r="B20" s="16"/>
      <c r="C20"/>
      <c r="D20"/>
      <c r="E20"/>
      <c r="F20"/>
      <c r="I20"/>
      <c r="J20"/>
      <c r="K20"/>
      <c r="L20"/>
      <c r="M20"/>
      <c r="N20"/>
      <c r="O20"/>
    </row>
    <row r="21" spans="1:70" ht="15" customHeight="1" x14ac:dyDescent="0.2">
      <c r="A21" s="45"/>
      <c r="B21" s="6" t="s">
        <v>5</v>
      </c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70" ht="15" customHeight="1" x14ac:dyDescent="0.2">
      <c r="A22" s="7" t="s">
        <v>35</v>
      </c>
      <c r="B22" s="7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70" ht="15" customHeight="1" x14ac:dyDescent="0.2">
      <c r="A23" s="27"/>
      <c r="B23" s="52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18">
    <mergeCell ref="J7:J8"/>
    <mergeCell ref="K6:N6"/>
    <mergeCell ref="K5:O5"/>
    <mergeCell ref="K7:K8"/>
    <mergeCell ref="A2:O2"/>
    <mergeCell ref="B5:B8"/>
    <mergeCell ref="A5:A8"/>
    <mergeCell ref="C7:D7"/>
    <mergeCell ref="F7:F8"/>
    <mergeCell ref="E7:E8"/>
    <mergeCell ref="G7:G8"/>
    <mergeCell ref="O6:O8"/>
    <mergeCell ref="I7:I8"/>
    <mergeCell ref="H7:H8"/>
    <mergeCell ref="L7:L8"/>
    <mergeCell ref="M7:M8"/>
    <mergeCell ref="N7:N8"/>
    <mergeCell ref="C5:J6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F0"/>
    <pageSetUpPr fitToPage="1"/>
  </sheetPr>
  <dimension ref="A1:BO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8.5703125" style="6" customWidth="1"/>
    <col min="2" max="4" width="14" style="11" customWidth="1"/>
    <col min="5" max="5" width="10.140625" style="6" customWidth="1"/>
    <col min="6" max="6" width="11.7109375" style="6" customWidth="1"/>
    <col min="7" max="7" width="13.28515625" style="6" customWidth="1"/>
    <col min="8" max="8" width="8.85546875" style="6" customWidth="1"/>
    <col min="9" max="9" width="11.85546875" style="6" customWidth="1"/>
    <col min="10" max="10" width="13.140625" style="6" customWidth="1"/>
    <col min="11" max="13" width="10.85546875" style="6" customWidth="1"/>
    <col min="14" max="14" width="13" style="6" customWidth="1"/>
    <col min="15" max="15" width="10.42578125" style="6" customWidth="1"/>
    <col min="16" max="67" width="8.42578125" style="6" customWidth="1"/>
    <col min="68" max="16384" width="8.42578125" style="7"/>
  </cols>
  <sheetData>
    <row r="1" spans="1:67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7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7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8" x14ac:dyDescent="0.2">
      <c r="A4" s="18" t="s">
        <v>126</v>
      </c>
      <c r="B4" s="8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7" ht="21.95" customHeight="1" x14ac:dyDescent="0.2">
      <c r="A5" s="289" t="s">
        <v>135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7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7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7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7" ht="41.25" customHeight="1" x14ac:dyDescent="0.2">
      <c r="A9" s="171" t="s">
        <v>49</v>
      </c>
      <c r="B9" s="121">
        <v>144493545</v>
      </c>
      <c r="C9" s="121">
        <v>144493545</v>
      </c>
      <c r="D9" s="121">
        <v>134971130.53</v>
      </c>
      <c r="E9" s="121">
        <v>303</v>
      </c>
      <c r="F9" s="121">
        <v>56</v>
      </c>
      <c r="G9" s="121">
        <v>6</v>
      </c>
      <c r="H9" s="121">
        <v>159</v>
      </c>
      <c r="I9" s="121">
        <v>264</v>
      </c>
      <c r="J9" s="121">
        <v>485</v>
      </c>
      <c r="K9" s="121">
        <v>0</v>
      </c>
      <c r="L9" s="121">
        <v>4</v>
      </c>
      <c r="M9" s="121">
        <v>0</v>
      </c>
      <c r="N9" s="121">
        <v>299</v>
      </c>
      <c r="O9" s="123">
        <v>0.99980000000000002</v>
      </c>
    </row>
    <row r="10" spans="1:67" s="13" customFormat="1" ht="41.25" customHeight="1" x14ac:dyDescent="0.2">
      <c r="A10" s="173" t="s">
        <v>77</v>
      </c>
      <c r="B10" s="83">
        <v>18583500</v>
      </c>
      <c r="C10" s="83">
        <v>8041600.0700000003</v>
      </c>
      <c r="D10" s="83">
        <v>7857934.7400000002</v>
      </c>
      <c r="E10" s="83">
        <v>9</v>
      </c>
      <c r="F10" s="83">
        <v>3</v>
      </c>
      <c r="G10" s="83">
        <v>0</v>
      </c>
      <c r="H10" s="83">
        <v>0</v>
      </c>
      <c r="I10" s="83">
        <v>8</v>
      </c>
      <c r="J10" s="83">
        <v>11</v>
      </c>
      <c r="K10" s="83">
        <v>0</v>
      </c>
      <c r="L10" s="83">
        <v>0</v>
      </c>
      <c r="M10" s="83">
        <v>0</v>
      </c>
      <c r="N10" s="83">
        <v>9</v>
      </c>
      <c r="O10" s="88">
        <v>0.43269999999999997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32" customFormat="1" ht="60" customHeight="1" x14ac:dyDescent="0.2">
      <c r="A11" s="173" t="s">
        <v>136</v>
      </c>
      <c r="B11" s="84">
        <v>21582851</v>
      </c>
      <c r="C11" s="84">
        <v>0</v>
      </c>
      <c r="D11" s="84">
        <v>0</v>
      </c>
      <c r="E11" s="84">
        <v>28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28</v>
      </c>
      <c r="L11" s="84">
        <v>0</v>
      </c>
      <c r="M11" s="84">
        <v>0</v>
      </c>
      <c r="N11" s="84">
        <v>0</v>
      </c>
      <c r="O11" s="88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s="13" customFormat="1" ht="47.25" customHeight="1" x14ac:dyDescent="0.2">
      <c r="A12" s="179" t="s">
        <v>22</v>
      </c>
      <c r="B12" s="178">
        <v>31759000</v>
      </c>
      <c r="C12" s="178">
        <v>31759000</v>
      </c>
      <c r="D12" s="178">
        <v>31759000</v>
      </c>
      <c r="E12" s="178">
        <v>2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2</v>
      </c>
      <c r="O12" s="88">
        <v>1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8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s="23" customFormat="1" ht="45" customHeight="1" x14ac:dyDescent="0.2">
      <c r="A14" s="134" t="s">
        <v>53</v>
      </c>
      <c r="B14" s="83">
        <v>83966634.099999994</v>
      </c>
      <c r="C14" s="83">
        <v>83966633.980000004</v>
      </c>
      <c r="D14" s="83">
        <v>80571986.849999994</v>
      </c>
      <c r="E14" s="83">
        <v>3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2</v>
      </c>
      <c r="N14" s="83">
        <v>1</v>
      </c>
      <c r="O14" s="88">
        <v>0.88545059893022438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</row>
    <row r="15" spans="1:67" s="13" customFormat="1" ht="59.25" customHeight="1" x14ac:dyDescent="0.2">
      <c r="A15" s="243" t="s">
        <v>86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</row>
    <row r="16" spans="1:67" s="23" customFormat="1" ht="52.5" customHeight="1" x14ac:dyDescent="0.2">
      <c r="A16" s="134" t="s">
        <v>87</v>
      </c>
      <c r="B16" s="83">
        <v>16439345</v>
      </c>
      <c r="C16" s="83">
        <v>16439345</v>
      </c>
      <c r="D16" s="83">
        <v>16439346</v>
      </c>
      <c r="E16" s="83">
        <v>1</v>
      </c>
      <c r="F16" s="83">
        <v>16</v>
      </c>
      <c r="G16" s="83">
        <v>0</v>
      </c>
      <c r="H16" s="83">
        <v>0</v>
      </c>
      <c r="I16" s="83">
        <v>8</v>
      </c>
      <c r="J16" s="83">
        <v>24</v>
      </c>
      <c r="K16" s="83">
        <v>0</v>
      </c>
      <c r="L16" s="83">
        <v>0</v>
      </c>
      <c r="M16" s="83">
        <v>0</v>
      </c>
      <c r="N16" s="83">
        <v>1</v>
      </c>
      <c r="O16" s="88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1:67" s="15" customFormat="1" ht="51" customHeight="1" x14ac:dyDescent="0.2">
      <c r="A17" s="130" t="s">
        <v>4</v>
      </c>
      <c r="B17" s="90">
        <v>316824875.10000002</v>
      </c>
      <c r="C17" s="90">
        <v>284700124.05000001</v>
      </c>
      <c r="D17" s="90">
        <v>271599398.12</v>
      </c>
      <c r="E17" s="90">
        <v>346</v>
      </c>
      <c r="F17" s="90">
        <v>75</v>
      </c>
      <c r="G17" s="90">
        <v>6</v>
      </c>
      <c r="H17" s="90">
        <v>159</v>
      </c>
      <c r="I17" s="90">
        <v>280</v>
      </c>
      <c r="J17" s="90">
        <v>520</v>
      </c>
      <c r="K17" s="90">
        <v>28</v>
      </c>
      <c r="L17" s="90">
        <v>4</v>
      </c>
      <c r="M17" s="90">
        <v>2</v>
      </c>
      <c r="N17" s="90">
        <v>312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" customHeight="1" x14ac:dyDescent="0.2">
      <c r="A18" s="7"/>
    </row>
    <row r="19" spans="1:67" ht="15" customHeight="1" x14ac:dyDescent="0.2">
      <c r="A19" s="6" t="s">
        <v>28</v>
      </c>
    </row>
    <row r="20" spans="1:67" ht="15" customHeight="1" x14ac:dyDescent="0.2">
      <c r="A20" s="6" t="s">
        <v>38</v>
      </c>
    </row>
    <row r="21" spans="1:67" ht="15" customHeight="1" x14ac:dyDescent="0.2">
      <c r="A21" s="246"/>
      <c r="B21" s="6" t="s">
        <v>5</v>
      </c>
      <c r="H21" s="16"/>
    </row>
    <row r="22" spans="1:67" ht="15" customHeight="1" x14ac:dyDescent="0.2">
      <c r="A22" s="7" t="s">
        <v>35</v>
      </c>
      <c r="B22" s="7"/>
      <c r="C22" s="24"/>
      <c r="D22" s="24"/>
      <c r="H22" s="16"/>
    </row>
    <row r="23" spans="1:67" ht="15" customHeight="1" x14ac:dyDescent="0.2">
      <c r="A23" s="27"/>
      <c r="B23" s="27"/>
      <c r="C23" s="27"/>
      <c r="D23" s="27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</sheetData>
  <mergeCells count="18">
    <mergeCell ref="N7:N8"/>
    <mergeCell ref="M7:M8"/>
    <mergeCell ref="C5:J6"/>
    <mergeCell ref="F7:F8"/>
    <mergeCell ref="A5:A8"/>
    <mergeCell ref="C7:D7"/>
    <mergeCell ref="A2:O2"/>
    <mergeCell ref="B5:B8"/>
    <mergeCell ref="E7:E8"/>
    <mergeCell ref="G7:G8"/>
    <mergeCell ref="K5:O5"/>
    <mergeCell ref="K7:K8"/>
    <mergeCell ref="O6:O8"/>
    <mergeCell ref="I7:I8"/>
    <mergeCell ref="H7:H8"/>
    <mergeCell ref="J7:J8"/>
    <mergeCell ref="L7:L8"/>
    <mergeCell ref="K6:N6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F0"/>
    <pageSetUpPr fitToPage="1"/>
  </sheetPr>
  <dimension ref="A1:BU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40.140625" style="6" customWidth="1"/>
    <col min="2" max="2" width="14" style="11" customWidth="1"/>
    <col min="3" max="3" width="14" style="11" hidden="1" customWidth="1"/>
    <col min="4" max="4" width="13.140625" style="11" hidden="1" customWidth="1"/>
    <col min="5" max="5" width="10.85546875" style="11" hidden="1" customWidth="1"/>
    <col min="6" max="7" width="14" style="11" customWidth="1"/>
    <col min="8" max="8" width="10.42578125" style="6" customWidth="1"/>
    <col min="9" max="9" width="13.140625" style="6" customWidth="1"/>
    <col min="10" max="10" width="13.42578125" style="6" customWidth="1"/>
    <col min="11" max="12" width="8.85546875" style="6" customWidth="1"/>
    <col min="13" max="13" width="12.7109375" style="6" customWidth="1"/>
    <col min="14" max="16" width="10.85546875" style="6" customWidth="1"/>
    <col min="17" max="17" width="13.140625" style="6" customWidth="1"/>
    <col min="18" max="18" width="10.7109375" style="6" customWidth="1"/>
    <col min="19" max="73" width="8.42578125" style="6" customWidth="1"/>
    <col min="74" max="16384" width="8.42578125" style="7"/>
  </cols>
  <sheetData>
    <row r="1" spans="1:73" ht="58.5" customHeight="1" x14ac:dyDescent="0.2">
      <c r="A1" s="17"/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73" ht="25.5" x14ac:dyDescent="0.2">
      <c r="A2" s="286" t="s">
        <v>37</v>
      </c>
      <c r="B2" s="286"/>
      <c r="C2" s="286"/>
      <c r="D2" s="286"/>
      <c r="E2" s="286"/>
      <c r="F2" s="286"/>
      <c r="G2" s="286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73" s="13" customFormat="1" ht="25.5" x14ac:dyDescent="0.2">
      <c r="A3" s="104"/>
      <c r="B3" s="104"/>
      <c r="C3" s="104"/>
      <c r="D3" s="104"/>
      <c r="E3" s="104"/>
      <c r="F3" s="104"/>
      <c r="G3" s="10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</row>
    <row r="4" spans="1:73" ht="18" x14ac:dyDescent="0.2">
      <c r="A4" s="18" t="s">
        <v>127</v>
      </c>
      <c r="B4" s="19"/>
      <c r="C4" s="8"/>
      <c r="D4" s="8"/>
      <c r="E4" s="8"/>
      <c r="F4" s="8"/>
      <c r="G4" s="8"/>
      <c r="H4" s="9"/>
      <c r="I4" s="9"/>
      <c r="J4" s="9"/>
      <c r="K4" s="9"/>
      <c r="L4" s="18"/>
      <c r="M4" s="20"/>
      <c r="N4" s="20"/>
      <c r="O4" s="9"/>
      <c r="P4" s="21"/>
      <c r="Q4" s="9"/>
      <c r="R4" s="9"/>
    </row>
    <row r="5" spans="1:73" ht="21.95" customHeight="1" x14ac:dyDescent="0.2">
      <c r="A5" s="289" t="s">
        <v>24</v>
      </c>
      <c r="B5" s="292" t="s">
        <v>14</v>
      </c>
      <c r="C5" s="292" t="s">
        <v>16</v>
      </c>
      <c r="D5" s="293"/>
      <c r="E5" s="293"/>
      <c r="F5" s="293" t="s">
        <v>17</v>
      </c>
      <c r="G5" s="293"/>
      <c r="H5" s="293"/>
      <c r="I5" s="293"/>
      <c r="J5" s="293"/>
      <c r="K5" s="293"/>
      <c r="L5" s="293"/>
      <c r="M5" s="293"/>
      <c r="N5" s="288" t="s">
        <v>169</v>
      </c>
      <c r="O5" s="288"/>
      <c r="P5" s="288"/>
      <c r="Q5" s="288"/>
      <c r="R5" s="288"/>
    </row>
    <row r="6" spans="1:73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 t="s">
        <v>0</v>
      </c>
      <c r="O6" s="293"/>
      <c r="P6" s="293"/>
      <c r="Q6" s="293"/>
      <c r="R6" s="289" t="s">
        <v>1</v>
      </c>
    </row>
    <row r="7" spans="1:73" ht="21.95" customHeight="1" x14ac:dyDescent="0.2">
      <c r="A7" s="289"/>
      <c r="B7" s="292"/>
      <c r="C7" s="291" t="s">
        <v>12</v>
      </c>
      <c r="D7" s="291" t="s">
        <v>0</v>
      </c>
      <c r="E7" s="289" t="s">
        <v>11</v>
      </c>
      <c r="F7" s="291" t="s">
        <v>12</v>
      </c>
      <c r="G7" s="291"/>
      <c r="H7" s="289" t="s">
        <v>7</v>
      </c>
      <c r="I7" s="289" t="s">
        <v>8</v>
      </c>
      <c r="J7" s="289" t="s">
        <v>15</v>
      </c>
      <c r="K7" s="289" t="s">
        <v>9</v>
      </c>
      <c r="L7" s="289" t="s">
        <v>10</v>
      </c>
      <c r="M7" s="289" t="s">
        <v>11</v>
      </c>
      <c r="N7" s="289" t="s">
        <v>27</v>
      </c>
      <c r="O7" s="289" t="s">
        <v>6</v>
      </c>
      <c r="P7" s="293" t="s">
        <v>2</v>
      </c>
      <c r="Q7" s="293" t="s">
        <v>3</v>
      </c>
      <c r="R7" s="289"/>
    </row>
    <row r="8" spans="1:73" ht="21.95" customHeight="1" x14ac:dyDescent="0.2">
      <c r="A8" s="289"/>
      <c r="B8" s="292"/>
      <c r="C8" s="291"/>
      <c r="D8" s="291"/>
      <c r="E8" s="289"/>
      <c r="F8" s="181" t="s">
        <v>19</v>
      </c>
      <c r="G8" s="180" t="s">
        <v>20</v>
      </c>
      <c r="H8" s="289"/>
      <c r="I8" s="289"/>
      <c r="J8" s="289"/>
      <c r="K8" s="289"/>
      <c r="L8" s="289"/>
      <c r="M8" s="289"/>
      <c r="N8" s="289"/>
      <c r="O8" s="289"/>
      <c r="P8" s="293"/>
      <c r="Q8" s="293"/>
      <c r="R8" s="289"/>
    </row>
    <row r="9" spans="1:73" ht="41.25" customHeight="1" x14ac:dyDescent="0.2">
      <c r="A9" s="171" t="s">
        <v>65</v>
      </c>
      <c r="B9" s="121">
        <v>165887515</v>
      </c>
      <c r="C9" s="124"/>
      <c r="D9" s="124"/>
      <c r="E9" s="124"/>
      <c r="F9" s="121">
        <v>196921001.61000001</v>
      </c>
      <c r="G9" s="121">
        <v>167464309.83000001</v>
      </c>
      <c r="H9" s="121">
        <v>283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49</v>
      </c>
      <c r="P9" s="121">
        <v>40</v>
      </c>
      <c r="Q9" s="121">
        <v>194</v>
      </c>
      <c r="R9" s="123">
        <v>0.8024</v>
      </c>
    </row>
    <row r="10" spans="1:73" s="32" customFormat="1" ht="41.25" customHeight="1" x14ac:dyDescent="0.2">
      <c r="A10" s="173" t="s">
        <v>51</v>
      </c>
      <c r="B10" s="84">
        <v>10776373</v>
      </c>
      <c r="C10" s="84">
        <v>0</v>
      </c>
      <c r="D10" s="84">
        <v>0</v>
      </c>
      <c r="E10" s="84">
        <v>0</v>
      </c>
      <c r="F10" s="84">
        <v>9024452.1199999992</v>
      </c>
      <c r="G10" s="84">
        <v>3794763.58</v>
      </c>
      <c r="H10" s="84">
        <v>5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5</v>
      </c>
      <c r="Q10" s="84">
        <v>0</v>
      </c>
      <c r="R10" s="123">
        <v>0.3407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</row>
    <row r="11" spans="1:73" s="13" customFormat="1" ht="60" customHeight="1" x14ac:dyDescent="0.2">
      <c r="A11" s="179" t="s">
        <v>136</v>
      </c>
      <c r="B11" s="178">
        <v>94100896</v>
      </c>
      <c r="C11" s="178">
        <v>79493849.840000004</v>
      </c>
      <c r="D11" s="178">
        <v>29508876.370000001</v>
      </c>
      <c r="E11" s="178">
        <v>49</v>
      </c>
      <c r="F11" s="178">
        <v>79493849.840000004</v>
      </c>
      <c r="G11" s="178">
        <v>29508876.370000001</v>
      </c>
      <c r="H11" s="178">
        <v>49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13</v>
      </c>
      <c r="P11" s="178">
        <v>30</v>
      </c>
      <c r="Q11" s="178">
        <v>6</v>
      </c>
      <c r="R11" s="123">
        <v>0.29759999999999998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73" s="13" customFormat="1" ht="47.25" customHeight="1" x14ac:dyDescent="0.2">
      <c r="A12" s="101" t="s">
        <v>22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</row>
    <row r="13" spans="1:73" s="23" customFormat="1" ht="45" hidden="1" customHeight="1" x14ac:dyDescent="0.2">
      <c r="A13" s="134" t="s">
        <v>23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8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ht="45" customHeight="1" x14ac:dyDescent="0.2">
      <c r="A14" s="134" t="s">
        <v>66</v>
      </c>
      <c r="B14" s="83">
        <v>68749580</v>
      </c>
      <c r="C14" s="83"/>
      <c r="D14" s="83"/>
      <c r="E14" s="83"/>
      <c r="F14" s="83">
        <v>63086151.180000007</v>
      </c>
      <c r="G14" s="83">
        <v>51271245.140000001</v>
      </c>
      <c r="H14" s="83">
        <v>11</v>
      </c>
      <c r="I14" s="83">
        <v>26</v>
      </c>
      <c r="J14" s="83">
        <v>4</v>
      </c>
      <c r="K14" s="83">
        <v>0</v>
      </c>
      <c r="L14" s="83">
        <v>89</v>
      </c>
      <c r="M14" s="83">
        <v>119</v>
      </c>
      <c r="N14" s="83">
        <v>0</v>
      </c>
      <c r="O14" s="83">
        <v>0</v>
      </c>
      <c r="P14" s="83">
        <v>4</v>
      </c>
      <c r="Q14" s="83">
        <v>7</v>
      </c>
      <c r="R14" s="88">
        <v>0.80207634719173559</v>
      </c>
    </row>
    <row r="15" spans="1:73" s="13" customFormat="1" ht="59.25" customHeight="1" x14ac:dyDescent="0.2">
      <c r="A15" s="10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13" customFormat="1" ht="52.5" customHeight="1" x14ac:dyDescent="0.2">
      <c r="A16" s="190" t="s">
        <v>34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15" customFormat="1" ht="51" customHeight="1" x14ac:dyDescent="0.2">
      <c r="A17" s="130" t="s">
        <v>4</v>
      </c>
      <c r="B17" s="90">
        <v>339514364</v>
      </c>
      <c r="C17" s="90">
        <v>79493849.840000004</v>
      </c>
      <c r="D17" s="90">
        <v>29508876.370000001</v>
      </c>
      <c r="E17" s="90">
        <v>49</v>
      </c>
      <c r="F17" s="90">
        <v>348525454.75000006</v>
      </c>
      <c r="G17" s="90">
        <v>252039194.92000002</v>
      </c>
      <c r="H17" s="90">
        <v>348</v>
      </c>
      <c r="I17" s="90">
        <v>26</v>
      </c>
      <c r="J17" s="90">
        <v>4</v>
      </c>
      <c r="K17" s="90">
        <v>0</v>
      </c>
      <c r="L17" s="90">
        <v>89</v>
      </c>
      <c r="M17" s="90">
        <v>119</v>
      </c>
      <c r="N17" s="90">
        <v>0</v>
      </c>
      <c r="O17" s="90">
        <v>62</v>
      </c>
      <c r="P17" s="90">
        <v>79</v>
      </c>
      <c r="Q17" s="90">
        <v>207</v>
      </c>
      <c r="R17" s="9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</row>
    <row r="18" spans="1:73" ht="15" customHeight="1" x14ac:dyDescent="0.2">
      <c r="A18" s="7"/>
    </row>
    <row r="19" spans="1:73" ht="15" customHeight="1" x14ac:dyDescent="0.2">
      <c r="A19" s="6" t="s">
        <v>18</v>
      </c>
    </row>
    <row r="20" spans="1:73" ht="15" customHeight="1" x14ac:dyDescent="0.2">
      <c r="A20" s="6" t="s">
        <v>38</v>
      </c>
    </row>
    <row r="21" spans="1:73" ht="15" customHeight="1" x14ac:dyDescent="0.2">
      <c r="A21" s="215"/>
      <c r="B21" s="11" t="s">
        <v>5</v>
      </c>
      <c r="K21" s="77"/>
    </row>
    <row r="22" spans="1:73" ht="15" customHeight="1" x14ac:dyDescent="0.2">
      <c r="A22" s="6" t="s">
        <v>35</v>
      </c>
      <c r="B22" s="7"/>
      <c r="C22" s="24"/>
      <c r="D22" s="24"/>
      <c r="E22" s="24"/>
      <c r="F22" s="24"/>
      <c r="G22" s="24"/>
      <c r="K22" s="28"/>
      <c r="L22" s="12"/>
      <c r="M22" s="35"/>
      <c r="N22" s="35"/>
      <c r="O22" s="35"/>
      <c r="P22" s="47"/>
      <c r="Q22" s="47"/>
      <c r="R22" s="47"/>
    </row>
    <row r="23" spans="1:73" s="28" customFormat="1" ht="1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L23" s="27"/>
      <c r="M23" s="27"/>
      <c r="N23" s="27"/>
      <c r="O23" s="27"/>
      <c r="P23" s="42"/>
      <c r="Q23" s="42"/>
      <c r="R23" s="42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</row>
  </sheetData>
  <mergeCells count="22">
    <mergeCell ref="A2:R2"/>
    <mergeCell ref="A5:A8"/>
    <mergeCell ref="B5:B8"/>
    <mergeCell ref="J7:J8"/>
    <mergeCell ref="C7:C8"/>
    <mergeCell ref="M7:M8"/>
    <mergeCell ref="L7:L8"/>
    <mergeCell ref="K7:K8"/>
    <mergeCell ref="N5:R5"/>
    <mergeCell ref="N7:N8"/>
    <mergeCell ref="H7:H8"/>
    <mergeCell ref="C5:E6"/>
    <mergeCell ref="O7:O8"/>
    <mergeCell ref="E7:E8"/>
    <mergeCell ref="D7:D8"/>
    <mergeCell ref="I7:I8"/>
    <mergeCell ref="F7:G7"/>
    <mergeCell ref="R6:R8"/>
    <mergeCell ref="P7:P8"/>
    <mergeCell ref="Q7:Q8"/>
    <mergeCell ref="N6:Q6"/>
    <mergeCell ref="F5:M6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F0"/>
    <pageSetUpPr fitToPage="1"/>
  </sheetPr>
  <dimension ref="A1:BP23"/>
  <sheetViews>
    <sheetView showGridLines="0" showZeros="0" showOutlineSymbols="0" view="pageBreakPreview" zoomScale="90" zoomScaleNormal="75" zoomScaleSheetLayoutView="90" workbookViewId="0">
      <selection activeCell="B3" sqref="B3"/>
    </sheetView>
  </sheetViews>
  <sheetFormatPr baseColWidth="10" defaultColWidth="8.42578125" defaultRowHeight="12.75" x14ac:dyDescent="0.2"/>
  <cols>
    <col min="1" max="1" width="39.7109375" style="6" customWidth="1"/>
    <col min="2" max="4" width="14" style="11" customWidth="1"/>
    <col min="5" max="5" width="10.5703125" style="6" customWidth="1"/>
    <col min="6" max="6" width="12.140625" style="6" customWidth="1"/>
    <col min="7" max="7" width="15.140625" style="6" customWidth="1"/>
    <col min="8" max="9" width="8.85546875" style="6" customWidth="1"/>
    <col min="10" max="10" width="12.85546875" style="6" customWidth="1"/>
    <col min="11" max="13" width="10.85546875" style="6" customWidth="1"/>
    <col min="14" max="14" width="12.85546875" style="6" customWidth="1"/>
    <col min="15" max="15" width="10.28515625" style="6" customWidth="1"/>
    <col min="16" max="68" width="8.42578125" style="6" customWidth="1"/>
    <col min="69" max="16384" width="8.42578125" style="7"/>
  </cols>
  <sheetData>
    <row r="1" spans="1:68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8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8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18" x14ac:dyDescent="0.2">
      <c r="A4" s="18" t="s">
        <v>128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8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8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8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8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8" ht="41.25" customHeight="1" x14ac:dyDescent="0.2">
      <c r="A9" s="171" t="s">
        <v>46</v>
      </c>
      <c r="B9" s="121">
        <v>163610967</v>
      </c>
      <c r="C9" s="121">
        <v>156230594.03999999</v>
      </c>
      <c r="D9" s="121">
        <v>153363170.78999999</v>
      </c>
      <c r="E9" s="121">
        <v>109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4</v>
      </c>
      <c r="N9" s="121">
        <v>105</v>
      </c>
      <c r="O9" s="123">
        <v>0.99</v>
      </c>
    </row>
    <row r="10" spans="1:68" s="32" customFormat="1" ht="41.25" customHeight="1" x14ac:dyDescent="0.2">
      <c r="A10" s="191" t="s">
        <v>47</v>
      </c>
      <c r="B10" s="84">
        <v>13456564</v>
      </c>
      <c r="C10" s="84">
        <v>12306780.189999999</v>
      </c>
      <c r="D10" s="84">
        <v>10607722.800000001</v>
      </c>
      <c r="E10" s="84">
        <v>11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5</v>
      </c>
      <c r="N10" s="84">
        <v>6</v>
      </c>
      <c r="O10" s="87">
        <v>0.80569999999999997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</row>
    <row r="11" spans="1:68" s="13" customFormat="1" ht="60" customHeight="1" x14ac:dyDescent="0.2">
      <c r="A11" s="173" t="s">
        <v>136</v>
      </c>
      <c r="B11" s="83">
        <v>77527152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13" customFormat="1" ht="47.25" customHeight="1" x14ac:dyDescent="0.2">
      <c r="A12" s="179" t="s">
        <v>22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16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23" customFormat="1" ht="45" hidden="1" customHeight="1" x14ac:dyDescent="0.2">
      <c r="A13" s="134" t="s">
        <v>23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45" customHeight="1" x14ac:dyDescent="0.2">
      <c r="A14" s="134" t="s">
        <v>48</v>
      </c>
      <c r="B14" s="83">
        <v>84875842.099999994</v>
      </c>
      <c r="C14" s="83">
        <v>73193760.349999994</v>
      </c>
      <c r="D14" s="83">
        <v>59630088.440000005</v>
      </c>
      <c r="E14" s="83">
        <v>9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2</v>
      </c>
      <c r="N14" s="83">
        <v>7</v>
      </c>
      <c r="O14" s="88">
        <v>0.76652673695074891</v>
      </c>
    </row>
    <row r="15" spans="1:68" s="13" customFormat="1" ht="59.25" customHeight="1" x14ac:dyDescent="0.2">
      <c r="A15" s="190" t="s">
        <v>21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23" customFormat="1" ht="52.5" customHeight="1" x14ac:dyDescent="0.2">
      <c r="A16" s="189" t="s">
        <v>25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68" s="15" customFormat="1" ht="51" customHeight="1" x14ac:dyDescent="0.2">
      <c r="A17" s="130" t="s">
        <v>4</v>
      </c>
      <c r="B17" s="90">
        <v>339470525.10000002</v>
      </c>
      <c r="C17" s="90">
        <v>241731134.57999998</v>
      </c>
      <c r="D17" s="90">
        <v>223600982.03</v>
      </c>
      <c r="E17" s="90">
        <v>129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11</v>
      </c>
      <c r="N17" s="90">
        <v>118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ht="15" customHeight="1" x14ac:dyDescent="0.2">
      <c r="A18" s="7"/>
    </row>
    <row r="19" spans="1:68" ht="15" customHeight="1" x14ac:dyDescent="0.2">
      <c r="A19" s="6" t="s">
        <v>18</v>
      </c>
    </row>
    <row r="20" spans="1:68" ht="15" customHeight="1" x14ac:dyDescent="0.2">
      <c r="A20" s="6" t="s">
        <v>38</v>
      </c>
    </row>
    <row r="21" spans="1:68" ht="15" customHeight="1" x14ac:dyDescent="0.2">
      <c r="A21" s="45"/>
      <c r="B21" s="6" t="s">
        <v>5</v>
      </c>
      <c r="H21" s="77"/>
    </row>
    <row r="22" spans="1:68" ht="15" customHeight="1" x14ac:dyDescent="0.2">
      <c r="A22" s="6" t="s">
        <v>35</v>
      </c>
      <c r="H22" s="7"/>
    </row>
    <row r="23" spans="1:68" ht="15" customHeight="1" x14ac:dyDescent="0.2">
      <c r="H23" s="28"/>
    </row>
  </sheetData>
  <mergeCells count="18">
    <mergeCell ref="K7:K8"/>
    <mergeCell ref="H7:H8"/>
    <mergeCell ref="G7:G8"/>
    <mergeCell ref="F7:F8"/>
    <mergeCell ref="A2:O2"/>
    <mergeCell ref="A5:A8"/>
    <mergeCell ref="M7:M8"/>
    <mergeCell ref="O6:O8"/>
    <mergeCell ref="N7:N8"/>
    <mergeCell ref="C5:J6"/>
    <mergeCell ref="C7:D7"/>
    <mergeCell ref="L7:L8"/>
    <mergeCell ref="E7:E8"/>
    <mergeCell ref="J7:J8"/>
    <mergeCell ref="B5:B8"/>
    <mergeCell ref="I7:I8"/>
    <mergeCell ref="K5:O5"/>
    <mergeCell ref="K6:N6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5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F0"/>
    <pageSetUpPr fitToPage="1"/>
  </sheetPr>
  <dimension ref="A1:BR25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40" style="6" customWidth="1"/>
    <col min="2" max="4" width="14" style="11" customWidth="1"/>
    <col min="5" max="5" width="10.28515625" style="6" customWidth="1"/>
    <col min="6" max="6" width="12.7109375" style="6" customWidth="1"/>
    <col min="7" max="7" width="13.5703125" style="6" bestFit="1" customWidth="1"/>
    <col min="8" max="8" width="8.42578125" style="6" customWidth="1"/>
    <col min="9" max="9" width="8" style="6" customWidth="1"/>
    <col min="10" max="10" width="12.140625" style="6" customWidth="1"/>
    <col min="11" max="11" width="10.28515625" style="6" customWidth="1"/>
    <col min="12" max="13" width="10.85546875" style="6" customWidth="1"/>
    <col min="14" max="14" width="13.28515625" style="6" customWidth="1"/>
    <col min="15" max="15" width="10.85546875" style="6" customWidth="1"/>
    <col min="16" max="70" width="8.42578125" style="6" customWidth="1"/>
    <col min="71" max="16384" width="8.42578125" style="7"/>
  </cols>
  <sheetData>
    <row r="1" spans="1:70" ht="58.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0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70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8" x14ac:dyDescent="0.2">
      <c r="A4" s="18" t="s">
        <v>129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70" ht="21.95" customHeight="1" x14ac:dyDescent="0.2">
      <c r="A5" s="289" t="s">
        <v>135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70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70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70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70" ht="41.25" customHeight="1" x14ac:dyDescent="0.2">
      <c r="A9" s="177" t="s">
        <v>141</v>
      </c>
      <c r="B9" s="117">
        <v>143301371</v>
      </c>
      <c r="C9" s="121">
        <v>141818785.30000001</v>
      </c>
      <c r="D9" s="121">
        <v>109218367.58</v>
      </c>
      <c r="E9" s="122">
        <v>296</v>
      </c>
      <c r="F9" s="121">
        <v>161</v>
      </c>
      <c r="G9" s="121">
        <v>2</v>
      </c>
      <c r="H9" s="121">
        <v>3</v>
      </c>
      <c r="I9" s="121">
        <v>113</v>
      </c>
      <c r="J9" s="121">
        <v>279</v>
      </c>
      <c r="K9" s="121">
        <v>0</v>
      </c>
      <c r="L9" s="121">
        <v>135</v>
      </c>
      <c r="M9" s="121">
        <v>50</v>
      </c>
      <c r="N9" s="121">
        <v>111</v>
      </c>
      <c r="O9" s="70">
        <v>0.49419999999999997</v>
      </c>
    </row>
    <row r="10" spans="1:70" s="13" customFormat="1" ht="41.25" customHeight="1" x14ac:dyDescent="0.2">
      <c r="A10" s="172" t="s">
        <v>40</v>
      </c>
      <c r="B10" s="69">
        <v>6279422</v>
      </c>
      <c r="C10" s="66">
        <v>5669707.96</v>
      </c>
      <c r="D10" s="66">
        <v>5010263.97</v>
      </c>
      <c r="E10" s="81">
        <v>7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1</v>
      </c>
      <c r="N10" s="69">
        <v>6</v>
      </c>
      <c r="O10" s="70">
        <v>0.82010000000000005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13" customFormat="1" ht="61.5" customHeight="1" x14ac:dyDescent="0.2">
      <c r="A11" s="173" t="s">
        <v>136</v>
      </c>
      <c r="B11" s="69">
        <v>49274476</v>
      </c>
      <c r="C11" s="78">
        <v>0</v>
      </c>
      <c r="D11" s="78">
        <v>0</v>
      </c>
      <c r="E11" s="78">
        <v>7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7</v>
      </c>
      <c r="M11" s="78">
        <v>0</v>
      </c>
      <c r="N11" s="78">
        <v>0</v>
      </c>
      <c r="O11" s="70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</row>
    <row r="12" spans="1:70" s="34" customFormat="1" ht="47.25" customHeight="1" x14ac:dyDescent="0.2">
      <c r="A12" s="175" t="s">
        <v>148</v>
      </c>
      <c r="B12" s="78">
        <v>0</v>
      </c>
      <c r="C12" s="78">
        <v>26613877.359999999</v>
      </c>
      <c r="D12" s="78">
        <v>11077777.470000001</v>
      </c>
      <c r="E12" s="78">
        <v>5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2</v>
      </c>
      <c r="M12" s="78">
        <v>2</v>
      </c>
      <c r="N12" s="78">
        <v>1</v>
      </c>
      <c r="O12" s="70">
        <v>0.37709999999999999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</row>
    <row r="13" spans="1:70" s="23" customFormat="1" ht="45" hidden="1" customHeight="1" x14ac:dyDescent="0.2">
      <c r="A13" s="175" t="s">
        <v>23</v>
      </c>
      <c r="B13" s="78"/>
      <c r="C13" s="78"/>
      <c r="D13" s="78"/>
      <c r="E13" s="78"/>
      <c r="F13" s="78"/>
      <c r="G13" s="78"/>
      <c r="H13" s="78"/>
      <c r="I13" s="78"/>
      <c r="J13" s="78"/>
      <c r="K13" s="140"/>
      <c r="L13" s="78"/>
      <c r="M13" s="78"/>
      <c r="N13" s="78"/>
      <c r="O13" s="7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ht="45" customHeight="1" x14ac:dyDescent="0.2">
      <c r="A14" s="175" t="s">
        <v>67</v>
      </c>
      <c r="B14" s="69">
        <v>35955043</v>
      </c>
      <c r="C14" s="69">
        <v>0</v>
      </c>
      <c r="D14" s="69">
        <v>0</v>
      </c>
      <c r="E14" s="69">
        <v>15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15</v>
      </c>
      <c r="L14" s="69">
        <v>0</v>
      </c>
      <c r="M14" s="69">
        <v>0</v>
      </c>
      <c r="N14" s="69">
        <v>0</v>
      </c>
      <c r="O14" s="70">
        <v>0</v>
      </c>
    </row>
    <row r="15" spans="1:70" s="13" customFormat="1" ht="52.5" customHeight="1" x14ac:dyDescent="0.2">
      <c r="A15" s="272" t="s">
        <v>33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6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23" customFormat="1" ht="50.25" customHeight="1" x14ac:dyDescent="0.2">
      <c r="A16" s="174" t="s">
        <v>34</v>
      </c>
      <c r="B16" s="135">
        <v>17500000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1:70" s="15" customFormat="1" ht="41.25" customHeight="1" x14ac:dyDescent="0.2">
      <c r="A17" s="176" t="s">
        <v>4</v>
      </c>
      <c r="B17" s="75">
        <v>252310312</v>
      </c>
      <c r="C17" s="75">
        <v>174102370.62</v>
      </c>
      <c r="D17" s="75">
        <v>125306409.02</v>
      </c>
      <c r="E17" s="75">
        <v>330</v>
      </c>
      <c r="F17" s="75">
        <v>161</v>
      </c>
      <c r="G17" s="75">
        <v>2</v>
      </c>
      <c r="H17" s="75">
        <v>3</v>
      </c>
      <c r="I17" s="75">
        <v>113</v>
      </c>
      <c r="J17" s="75">
        <v>279</v>
      </c>
      <c r="K17" s="75">
        <v>15</v>
      </c>
      <c r="L17" s="75">
        <v>144</v>
      </c>
      <c r="M17" s="75">
        <v>53</v>
      </c>
      <c r="N17" s="75">
        <v>118</v>
      </c>
      <c r="O17" s="76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ht="15" customHeight="1" x14ac:dyDescent="0.2">
      <c r="A18" s="7"/>
    </row>
    <row r="19" spans="1:70" ht="15" customHeight="1" x14ac:dyDescent="0.2">
      <c r="A19" s="6" t="s">
        <v>18</v>
      </c>
    </row>
    <row r="20" spans="1:70" ht="15" customHeight="1" x14ac:dyDescent="0.2">
      <c r="A20" s="6" t="s">
        <v>38</v>
      </c>
    </row>
    <row r="21" spans="1:70" ht="15" customHeight="1" x14ac:dyDescent="0.2">
      <c r="C21" s="226"/>
      <c r="H21" s="77"/>
    </row>
    <row r="22" spans="1:70" ht="15" customHeight="1" x14ac:dyDescent="0.2">
      <c r="C22" s="226"/>
      <c r="H22" s="28"/>
    </row>
    <row r="23" spans="1:70" ht="15" customHeight="1" x14ac:dyDescent="0.2">
      <c r="C23" s="226"/>
    </row>
    <row r="24" spans="1:70" ht="15" customHeight="1" x14ac:dyDescent="0.2">
      <c r="A24" s="7" t="s">
        <v>35</v>
      </c>
      <c r="B24" s="7"/>
    </row>
    <row r="25" spans="1:70" s="28" customFormat="1" x14ac:dyDescent="0.2">
      <c r="A25" s="1" t="s">
        <v>172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</sheetData>
  <mergeCells count="18">
    <mergeCell ref="H7:H8"/>
    <mergeCell ref="J7:J8"/>
    <mergeCell ref="G7:G8"/>
    <mergeCell ref="F7:F8"/>
    <mergeCell ref="A2:O2"/>
    <mergeCell ref="A5:A8"/>
    <mergeCell ref="B5:B8"/>
    <mergeCell ref="N7:N8"/>
    <mergeCell ref="K6:N6"/>
    <mergeCell ref="C5:J6"/>
    <mergeCell ref="K5:O5"/>
    <mergeCell ref="K7:K8"/>
    <mergeCell ref="O6:O8"/>
    <mergeCell ref="L7:L8"/>
    <mergeCell ref="M7:M8"/>
    <mergeCell ref="E7:E8"/>
    <mergeCell ref="C7:D7"/>
    <mergeCell ref="I7:I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6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</sheetPr>
  <dimension ref="A1:BE22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3.7109375" style="6" customWidth="1"/>
    <col min="2" max="2" width="14" style="11" customWidth="1"/>
    <col min="3" max="3" width="14" style="11" hidden="1" customWidth="1"/>
    <col min="4" max="4" width="13.140625" style="11" hidden="1" customWidth="1"/>
    <col min="5" max="5" width="12.140625" style="11" hidden="1" customWidth="1"/>
    <col min="6" max="7" width="14" style="11" customWidth="1"/>
    <col min="8" max="8" width="10.5703125" style="6" customWidth="1"/>
    <col min="9" max="9" width="13.28515625" style="6" customWidth="1"/>
    <col min="10" max="10" width="13.7109375" style="6" customWidth="1"/>
    <col min="11" max="12" width="8.85546875" style="6" customWidth="1"/>
    <col min="13" max="13" width="13.42578125" style="6" customWidth="1"/>
    <col min="14" max="16" width="10.85546875" style="6" customWidth="1"/>
    <col min="17" max="17" width="12.7109375" style="6" customWidth="1"/>
    <col min="18" max="18" width="10" style="6" customWidth="1"/>
    <col min="19" max="19" width="6.28515625" style="6" customWidth="1"/>
    <col min="20" max="57" width="8.42578125" style="6" customWidth="1"/>
    <col min="58" max="16384" width="8.42578125" style="7"/>
  </cols>
  <sheetData>
    <row r="1" spans="1:57" ht="57" customHeight="1" x14ac:dyDescent="0.2">
      <c r="A1" s="17"/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57" ht="25.5" x14ac:dyDescent="0.2">
      <c r="A2" s="286" t="s">
        <v>37</v>
      </c>
      <c r="B2" s="286"/>
      <c r="C2" s="286"/>
      <c r="D2" s="286"/>
      <c r="E2" s="286"/>
      <c r="F2" s="286"/>
      <c r="G2" s="286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</row>
    <row r="3" spans="1:57" s="13" customFormat="1" ht="25.5" x14ac:dyDescent="0.2">
      <c r="A3" s="104"/>
      <c r="B3" s="104"/>
      <c r="C3" s="104"/>
      <c r="D3" s="104"/>
      <c r="E3" s="104"/>
      <c r="F3" s="104"/>
      <c r="G3" s="10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8" x14ac:dyDescent="0.2">
      <c r="A4" s="18" t="s">
        <v>104</v>
      </c>
      <c r="B4" s="19"/>
      <c r="C4" s="8"/>
      <c r="D4" s="8"/>
      <c r="E4" s="8"/>
      <c r="F4" s="8"/>
      <c r="G4" s="8"/>
      <c r="H4" s="9"/>
      <c r="I4" s="9"/>
      <c r="J4" s="9"/>
      <c r="K4" s="9"/>
      <c r="L4" s="18"/>
      <c r="M4" s="20"/>
      <c r="N4" s="20"/>
      <c r="O4" s="9"/>
      <c r="P4" s="21"/>
      <c r="Q4" s="9"/>
      <c r="R4" s="9"/>
    </row>
    <row r="5" spans="1:57" ht="21.95" customHeight="1" x14ac:dyDescent="0.2">
      <c r="A5" s="289" t="s">
        <v>24</v>
      </c>
      <c r="B5" s="289" t="s">
        <v>14</v>
      </c>
      <c r="C5" s="292" t="s">
        <v>16</v>
      </c>
      <c r="D5" s="293"/>
      <c r="E5" s="293"/>
      <c r="F5" s="289" t="s">
        <v>17</v>
      </c>
      <c r="G5" s="289"/>
      <c r="H5" s="289"/>
      <c r="I5" s="289"/>
      <c r="J5" s="289"/>
      <c r="K5" s="289"/>
      <c r="L5" s="289"/>
      <c r="M5" s="289"/>
      <c r="N5" s="289" t="s">
        <v>169</v>
      </c>
      <c r="O5" s="289"/>
      <c r="P5" s="289"/>
      <c r="Q5" s="289"/>
      <c r="R5" s="289"/>
    </row>
    <row r="6" spans="1:57" ht="21.95" customHeight="1" x14ac:dyDescent="0.2">
      <c r="A6" s="289"/>
      <c r="B6" s="289"/>
      <c r="C6" s="293"/>
      <c r="D6" s="293"/>
      <c r="E6" s="293"/>
      <c r="F6" s="289"/>
      <c r="G6" s="289"/>
      <c r="H6" s="289"/>
      <c r="I6" s="289"/>
      <c r="J6" s="289"/>
      <c r="K6" s="289"/>
      <c r="L6" s="289"/>
      <c r="M6" s="289"/>
      <c r="N6" s="289" t="s">
        <v>0</v>
      </c>
      <c r="O6" s="289"/>
      <c r="P6" s="289"/>
      <c r="Q6" s="289"/>
      <c r="R6" s="289" t="s">
        <v>1</v>
      </c>
    </row>
    <row r="7" spans="1:57" ht="21.95" customHeight="1" x14ac:dyDescent="0.2">
      <c r="A7" s="289"/>
      <c r="B7" s="289"/>
      <c r="C7" s="291" t="s">
        <v>12</v>
      </c>
      <c r="D7" s="291" t="s">
        <v>0</v>
      </c>
      <c r="E7" s="289" t="s">
        <v>11</v>
      </c>
      <c r="F7" s="289" t="s">
        <v>12</v>
      </c>
      <c r="G7" s="289"/>
      <c r="H7" s="289" t="s">
        <v>7</v>
      </c>
      <c r="I7" s="289" t="s">
        <v>8</v>
      </c>
      <c r="J7" s="289" t="s">
        <v>15</v>
      </c>
      <c r="K7" s="289" t="s">
        <v>9</v>
      </c>
      <c r="L7" s="289" t="s">
        <v>10</v>
      </c>
      <c r="M7" s="289" t="s">
        <v>11</v>
      </c>
      <c r="N7" s="289" t="s">
        <v>27</v>
      </c>
      <c r="O7" s="289" t="s">
        <v>6</v>
      </c>
      <c r="P7" s="289" t="s">
        <v>2</v>
      </c>
      <c r="Q7" s="289" t="s">
        <v>3</v>
      </c>
      <c r="R7" s="289"/>
    </row>
    <row r="8" spans="1:57" ht="21.95" customHeight="1" x14ac:dyDescent="0.2">
      <c r="A8" s="289"/>
      <c r="B8" s="289"/>
      <c r="C8" s="291"/>
      <c r="D8" s="291"/>
      <c r="E8" s="289"/>
      <c r="F8" s="181" t="s">
        <v>19</v>
      </c>
      <c r="G8" s="181" t="s">
        <v>20</v>
      </c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</row>
    <row r="9" spans="1:57" ht="41.25" customHeight="1" x14ac:dyDescent="0.2">
      <c r="A9" s="171" t="s">
        <v>46</v>
      </c>
      <c r="B9" s="121">
        <v>130853447</v>
      </c>
      <c r="C9" s="124"/>
      <c r="D9" s="124"/>
      <c r="E9" s="124"/>
      <c r="F9" s="121">
        <v>129862981.22999999</v>
      </c>
      <c r="G9" s="121">
        <v>123472616.40000001</v>
      </c>
      <c r="H9" s="121">
        <v>232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4</v>
      </c>
      <c r="P9" s="121">
        <v>29</v>
      </c>
      <c r="Q9" s="121">
        <v>199</v>
      </c>
      <c r="R9" s="123">
        <v>0.95599999999999996</v>
      </c>
    </row>
    <row r="10" spans="1:57" s="32" customFormat="1" ht="41.25" customHeight="1" x14ac:dyDescent="0.2">
      <c r="A10" s="173" t="s">
        <v>51</v>
      </c>
      <c r="B10" s="84">
        <v>13190783</v>
      </c>
      <c r="C10" s="84">
        <v>0</v>
      </c>
      <c r="D10" s="84">
        <v>0</v>
      </c>
      <c r="E10" s="84">
        <v>0</v>
      </c>
      <c r="F10" s="84">
        <v>13021110.35</v>
      </c>
      <c r="G10" s="84">
        <v>7843867.3399999999</v>
      </c>
      <c r="H10" s="84">
        <v>7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3</v>
      </c>
      <c r="Q10" s="84">
        <v>4</v>
      </c>
      <c r="R10" s="87">
        <v>0.57399999999999995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s="13" customFormat="1" ht="62.25" customHeight="1" x14ac:dyDescent="0.2">
      <c r="A11" s="173" t="s">
        <v>137</v>
      </c>
      <c r="B11" s="83">
        <v>61206646</v>
      </c>
      <c r="C11" s="83">
        <v>0</v>
      </c>
      <c r="D11" s="83">
        <v>0</v>
      </c>
      <c r="E11" s="83">
        <v>61206646</v>
      </c>
      <c r="F11" s="83">
        <v>77044927.670000002</v>
      </c>
      <c r="G11" s="83">
        <v>44334620.189999998</v>
      </c>
      <c r="H11" s="83">
        <v>27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/>
      <c r="O11" s="83">
        <v>0</v>
      </c>
      <c r="P11" s="83">
        <v>16</v>
      </c>
      <c r="Q11" s="83">
        <v>11</v>
      </c>
      <c r="R11" s="87">
        <v>0.88360000000000005</v>
      </c>
      <c r="S11" s="6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s="13" customFormat="1" ht="47.25" customHeight="1" x14ac:dyDescent="0.2">
      <c r="A12" s="134" t="s">
        <v>80</v>
      </c>
      <c r="B12" s="151">
        <v>0</v>
      </c>
      <c r="C12" s="151">
        <v>0</v>
      </c>
      <c r="D12" s="151">
        <v>0</v>
      </c>
      <c r="E12" s="151" t="e">
        <v>#REF!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47">
        <v>0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s="23" customFormat="1" ht="45" hidden="1" customHeight="1" x14ac:dyDescent="0.2">
      <c r="A13" s="189" t="s">
        <v>23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7"/>
      <c r="S13" s="6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30" x14ac:dyDescent="0.2">
      <c r="A14" s="134" t="s">
        <v>67</v>
      </c>
      <c r="B14" s="82">
        <v>60472765</v>
      </c>
      <c r="C14" s="86"/>
      <c r="D14" s="86"/>
      <c r="E14" s="86"/>
      <c r="F14" s="82">
        <v>60472765</v>
      </c>
      <c r="G14" s="82">
        <v>43458385.710000001</v>
      </c>
      <c r="H14" s="82">
        <v>9</v>
      </c>
      <c r="I14" s="82">
        <v>15</v>
      </c>
      <c r="J14" s="82">
        <v>17</v>
      </c>
      <c r="K14" s="82">
        <v>0</v>
      </c>
      <c r="L14" s="82">
        <v>91</v>
      </c>
      <c r="M14" s="82">
        <v>123</v>
      </c>
      <c r="N14" s="82">
        <v>0</v>
      </c>
      <c r="O14" s="82">
        <v>0</v>
      </c>
      <c r="P14" s="82">
        <v>6</v>
      </c>
      <c r="Q14" s="82">
        <v>3</v>
      </c>
      <c r="R14" s="87">
        <v>0.87670000000000003</v>
      </c>
    </row>
    <row r="15" spans="1:57" s="13" customFormat="1" ht="59.25" customHeight="1" x14ac:dyDescent="0.2">
      <c r="A15" s="179" t="s">
        <v>21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46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s="13" customFormat="1" ht="52.5" customHeight="1" x14ac:dyDescent="0.2">
      <c r="A16" s="134" t="s">
        <v>81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147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15" customFormat="1" ht="51" customHeight="1" x14ac:dyDescent="0.2">
      <c r="A17" s="130" t="s">
        <v>4</v>
      </c>
      <c r="B17" s="90">
        <v>265723641</v>
      </c>
      <c r="C17" s="90">
        <v>0</v>
      </c>
      <c r="D17" s="90">
        <v>0</v>
      </c>
      <c r="E17" s="90" t="e">
        <v>#REF!</v>
      </c>
      <c r="F17" s="90">
        <v>280401784.25</v>
      </c>
      <c r="G17" s="90">
        <v>219109489.64000002</v>
      </c>
      <c r="H17" s="90">
        <v>275</v>
      </c>
      <c r="I17" s="90">
        <v>15</v>
      </c>
      <c r="J17" s="90">
        <v>17</v>
      </c>
      <c r="K17" s="90">
        <v>0</v>
      </c>
      <c r="L17" s="90">
        <v>91</v>
      </c>
      <c r="M17" s="90">
        <v>123</v>
      </c>
      <c r="N17" s="90">
        <v>0</v>
      </c>
      <c r="O17" s="90">
        <v>4</v>
      </c>
      <c r="P17" s="90">
        <v>54</v>
      </c>
      <c r="Q17" s="90">
        <v>217</v>
      </c>
      <c r="R17" s="91"/>
      <c r="S17" s="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15" customHeight="1" x14ac:dyDescent="0.2">
      <c r="A18" s="6" t="s">
        <v>28</v>
      </c>
      <c r="G18" s="77"/>
      <c r="H18" s="77"/>
      <c r="I18" s="77"/>
      <c r="L18" s="77"/>
      <c r="M18" s="77"/>
      <c r="N18" s="77"/>
      <c r="O18" s="77"/>
      <c r="P18" s="77"/>
      <c r="Q18" s="77"/>
      <c r="R18" s="77"/>
      <c r="S18"/>
    </row>
    <row r="19" spans="1:57" ht="15" customHeight="1" x14ac:dyDescent="0.2">
      <c r="A19" s="6" t="s">
        <v>144</v>
      </c>
      <c r="G19" s="77"/>
      <c r="H19" s="77"/>
      <c r="I19" s="77"/>
      <c r="L19" s="77"/>
      <c r="M19" s="77"/>
      <c r="N19" s="77"/>
      <c r="O19" s="77"/>
      <c r="P19" s="77"/>
      <c r="Q19" s="77"/>
      <c r="R19" s="77"/>
      <c r="S19"/>
    </row>
    <row r="20" spans="1:57" ht="15" customHeight="1" x14ac:dyDescent="0.2">
      <c r="A20" s="45"/>
      <c r="B20" s="6" t="s">
        <v>5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/>
    </row>
    <row r="21" spans="1:57" ht="15" customHeight="1" x14ac:dyDescent="0.2">
      <c r="A21" s="7" t="s">
        <v>35</v>
      </c>
      <c r="B21" s="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/>
    </row>
    <row r="22" spans="1:57" x14ac:dyDescent="0.2">
      <c r="I22" s="10"/>
    </row>
  </sheetData>
  <mergeCells count="22">
    <mergeCell ref="A2:R2"/>
    <mergeCell ref="N7:N8"/>
    <mergeCell ref="R6:R8"/>
    <mergeCell ref="M7:M8"/>
    <mergeCell ref="L7:L8"/>
    <mergeCell ref="K7:K8"/>
    <mergeCell ref="O7:O8"/>
    <mergeCell ref="P7:P8"/>
    <mergeCell ref="Q7:Q8"/>
    <mergeCell ref="N6:Q6"/>
    <mergeCell ref="B5:B8"/>
    <mergeCell ref="C5:E6"/>
    <mergeCell ref="A5:A8"/>
    <mergeCell ref="F5:M6"/>
    <mergeCell ref="N5:R5"/>
    <mergeCell ref="E7:E8"/>
    <mergeCell ref="D7:D8"/>
    <mergeCell ref="C7:C8"/>
    <mergeCell ref="F7:G7"/>
    <mergeCell ref="J7:J8"/>
    <mergeCell ref="I7:I8"/>
    <mergeCell ref="H7:H8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1"/>
    <pageSetUpPr fitToPage="1"/>
  </sheetPr>
  <dimension ref="A1:BM24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40.28515625" style="6" customWidth="1"/>
    <col min="2" max="4" width="14" style="11" customWidth="1"/>
    <col min="5" max="5" width="8.85546875" style="6" customWidth="1"/>
    <col min="6" max="6" width="12.7109375" style="6" customWidth="1"/>
    <col min="7" max="7" width="13.28515625" style="6" customWidth="1"/>
    <col min="8" max="9" width="8.85546875" style="6" customWidth="1"/>
    <col min="10" max="10" width="13.5703125" style="6" customWidth="1"/>
    <col min="11" max="13" width="10.85546875" style="6" customWidth="1"/>
    <col min="14" max="14" width="13.5703125" style="6" customWidth="1"/>
    <col min="15" max="15" width="9.85546875" style="6" customWidth="1"/>
    <col min="16" max="65" width="8.42578125" style="6"/>
    <col min="66" max="16384" width="8.42578125" style="7"/>
  </cols>
  <sheetData>
    <row r="1" spans="1:65" ht="57.7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5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5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ht="18" x14ac:dyDescent="0.2">
      <c r="A4" s="18" t="s">
        <v>130</v>
      </c>
      <c r="B4" s="19"/>
      <c r="C4" s="19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5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5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5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5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5" ht="41.25" customHeight="1" x14ac:dyDescent="0.2">
      <c r="A9" s="177" t="s">
        <v>49</v>
      </c>
      <c r="B9" s="117">
        <v>95705808</v>
      </c>
      <c r="C9" s="117">
        <v>94955716.159999996</v>
      </c>
      <c r="D9" s="117">
        <v>76288234.300000012</v>
      </c>
      <c r="E9" s="117">
        <v>208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19</v>
      </c>
      <c r="N9" s="117">
        <v>189</v>
      </c>
      <c r="O9" s="160">
        <v>0.96579999999999999</v>
      </c>
    </row>
    <row r="10" spans="1:65" s="32" customFormat="1" ht="41.25" customHeight="1" x14ac:dyDescent="0.2">
      <c r="A10" s="173" t="s">
        <v>47</v>
      </c>
      <c r="B10" s="84">
        <v>5977043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6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65" s="13" customFormat="1" ht="60" customHeight="1" x14ac:dyDescent="0.2">
      <c r="A11" s="173" t="s">
        <v>152</v>
      </c>
      <c r="B11" s="83">
        <v>26582085</v>
      </c>
      <c r="C11" s="83">
        <v>23659773.870000001</v>
      </c>
      <c r="D11" s="83">
        <v>5444062.3200000003</v>
      </c>
      <c r="E11" s="83">
        <v>10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3</v>
      </c>
      <c r="L11" s="83">
        <v>0</v>
      </c>
      <c r="M11" s="83">
        <v>7</v>
      </c>
      <c r="N11" s="83">
        <v>0</v>
      </c>
      <c r="O11" s="160">
        <v>0.48709999999999998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13" customFormat="1" ht="47.25" customHeight="1" x14ac:dyDescent="0.2">
      <c r="A12" s="179" t="s">
        <v>22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6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23" customFormat="1" ht="45" hidden="1" customHeight="1" x14ac:dyDescent="0.2">
      <c r="A13" s="134" t="s">
        <v>23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6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s="13" customFormat="1" ht="45" customHeight="1" x14ac:dyDescent="0.2">
      <c r="A14" s="134" t="s">
        <v>149</v>
      </c>
      <c r="B14" s="83">
        <v>19353616</v>
      </c>
      <c r="C14" s="83">
        <v>19353616</v>
      </c>
      <c r="D14" s="83">
        <v>19693512.170000002</v>
      </c>
      <c r="E14" s="83">
        <v>1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1</v>
      </c>
      <c r="O14" s="160">
        <v>1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</row>
    <row r="15" spans="1:65" s="13" customFormat="1" ht="59.25" customHeight="1" x14ac:dyDescent="0.2">
      <c r="A15" s="134" t="s">
        <v>50</v>
      </c>
      <c r="B15" s="83">
        <v>17500000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160"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</row>
    <row r="16" spans="1:65" s="23" customFormat="1" ht="52.5" customHeight="1" x14ac:dyDescent="0.2">
      <c r="A16" s="179" t="s">
        <v>25</v>
      </c>
      <c r="B16" s="178">
        <v>17500000</v>
      </c>
      <c r="C16" s="178">
        <v>0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160">
        <v>0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s="15" customFormat="1" ht="51" customHeight="1" x14ac:dyDescent="0.2">
      <c r="A17" s="130" t="s">
        <v>4</v>
      </c>
      <c r="B17" s="90">
        <v>182618552</v>
      </c>
      <c r="C17" s="90">
        <v>137969106.03</v>
      </c>
      <c r="D17" s="90">
        <v>101425808.79000001</v>
      </c>
      <c r="E17" s="90">
        <v>219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3</v>
      </c>
      <c r="L17" s="90">
        <v>0</v>
      </c>
      <c r="M17" s="90">
        <v>26</v>
      </c>
      <c r="N17" s="90">
        <v>190</v>
      </c>
      <c r="O17" s="162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5" customHeight="1" x14ac:dyDescent="0.2"/>
    <row r="19" spans="1:65" ht="15" customHeight="1" x14ac:dyDescent="0.2">
      <c r="A19" s="6" t="s">
        <v>18</v>
      </c>
      <c r="J19" s="16"/>
      <c r="K19"/>
      <c r="L19"/>
      <c r="M19"/>
      <c r="N19"/>
      <c r="O19"/>
    </row>
    <row r="20" spans="1:65" ht="15" customHeight="1" x14ac:dyDescent="0.2">
      <c r="A20" s="6" t="s">
        <v>38</v>
      </c>
      <c r="K20"/>
      <c r="L20"/>
      <c r="M20"/>
      <c r="N20"/>
      <c r="O20"/>
    </row>
    <row r="21" spans="1:65" ht="15" customHeight="1" x14ac:dyDescent="0.2">
      <c r="A21" s="6" t="s">
        <v>151</v>
      </c>
      <c r="K21"/>
      <c r="L21"/>
      <c r="M21"/>
      <c r="N21"/>
      <c r="O21"/>
    </row>
    <row r="22" spans="1:65" ht="15" customHeight="1" x14ac:dyDescent="0.2">
      <c r="A22" s="6" t="s">
        <v>150</v>
      </c>
      <c r="K22"/>
      <c r="L22"/>
      <c r="M22"/>
      <c r="N22"/>
      <c r="O22"/>
    </row>
    <row r="23" spans="1:65" ht="15" customHeight="1" x14ac:dyDescent="0.2">
      <c r="A23" s="7" t="s">
        <v>35</v>
      </c>
      <c r="K23"/>
      <c r="L23"/>
      <c r="M23"/>
      <c r="N23"/>
      <c r="O23"/>
    </row>
    <row r="24" spans="1:65" ht="15" customHeight="1" x14ac:dyDescent="0.2">
      <c r="A24" s="1" t="s">
        <v>171</v>
      </c>
      <c r="K24"/>
      <c r="L24"/>
      <c r="M24"/>
      <c r="N24"/>
      <c r="O24"/>
    </row>
  </sheetData>
  <mergeCells count="18">
    <mergeCell ref="O6:O8"/>
    <mergeCell ref="L7:L8"/>
    <mergeCell ref="M7:M8"/>
    <mergeCell ref="N7:N8"/>
    <mergeCell ref="A2:O2"/>
    <mergeCell ref="I7:I8"/>
    <mergeCell ref="K6:N6"/>
    <mergeCell ref="H7:H8"/>
    <mergeCell ref="J7:J8"/>
    <mergeCell ref="A5:A8"/>
    <mergeCell ref="C5:J6"/>
    <mergeCell ref="F7:F8"/>
    <mergeCell ref="E7:E8"/>
    <mergeCell ref="B5:B8"/>
    <mergeCell ref="C7:D7"/>
    <mergeCell ref="K5:O5"/>
    <mergeCell ref="K7:K8"/>
    <mergeCell ref="G7:G8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00B0F0"/>
    <pageSetUpPr fitToPage="1"/>
  </sheetPr>
  <dimension ref="A1:BP23"/>
  <sheetViews>
    <sheetView showGridLines="0" showZeros="0" showOutlineSymbols="0" defaultGridColor="0" view="pageBreakPreview" colorId="53" zoomScale="80" zoomScaleNormal="75" zoomScaleSheetLayoutView="80" workbookViewId="0">
      <selection activeCell="A3" sqref="A3"/>
    </sheetView>
  </sheetViews>
  <sheetFormatPr baseColWidth="10" defaultColWidth="8.42578125" defaultRowHeight="12.75" x14ac:dyDescent="0.2"/>
  <cols>
    <col min="1" max="1" width="41.85546875" style="6" customWidth="1"/>
    <col min="2" max="2" width="15.85546875" style="11" customWidth="1"/>
    <col min="3" max="4" width="14" style="11" customWidth="1"/>
    <col min="5" max="5" width="10.85546875" style="6" customWidth="1"/>
    <col min="6" max="6" width="12.140625" style="6" customWidth="1"/>
    <col min="7" max="7" width="13.7109375" style="6" customWidth="1"/>
    <col min="8" max="9" width="8.85546875" style="6" customWidth="1"/>
    <col min="10" max="10" width="13.28515625" style="6" customWidth="1"/>
    <col min="11" max="13" width="10.85546875" style="6" customWidth="1"/>
    <col min="14" max="14" width="13.85546875" style="6" customWidth="1"/>
    <col min="15" max="15" width="10" style="6" customWidth="1"/>
    <col min="16" max="68" width="8.42578125" style="6" customWidth="1"/>
    <col min="69" max="16384" width="8.42578125" style="7"/>
  </cols>
  <sheetData>
    <row r="1" spans="1:68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8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8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18" x14ac:dyDescent="0.2">
      <c r="A4" s="18" t="s">
        <v>131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8" ht="21.95" customHeight="1" x14ac:dyDescent="0.2">
      <c r="A5" s="309" t="s">
        <v>135</v>
      </c>
      <c r="B5" s="309" t="s">
        <v>14</v>
      </c>
      <c r="C5" s="309" t="s">
        <v>17</v>
      </c>
      <c r="D5" s="309"/>
      <c r="E5" s="309"/>
      <c r="F5" s="309"/>
      <c r="G5" s="309"/>
      <c r="H5" s="309"/>
      <c r="I5" s="309"/>
      <c r="J5" s="309"/>
      <c r="K5" s="309" t="s">
        <v>169</v>
      </c>
      <c r="L5" s="309"/>
      <c r="M5" s="309"/>
      <c r="N5" s="309"/>
      <c r="O5" s="309"/>
    </row>
    <row r="6" spans="1:68" ht="21.95" customHeight="1" x14ac:dyDescent="0.2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 t="s">
        <v>0</v>
      </c>
      <c r="L6" s="309"/>
      <c r="M6" s="309"/>
      <c r="N6" s="309"/>
      <c r="O6" s="309" t="s">
        <v>1</v>
      </c>
    </row>
    <row r="7" spans="1:68" ht="21.95" customHeight="1" x14ac:dyDescent="0.2">
      <c r="A7" s="309"/>
      <c r="B7" s="309"/>
      <c r="C7" s="309" t="s">
        <v>12</v>
      </c>
      <c r="D7" s="309"/>
      <c r="E7" s="309" t="s">
        <v>7</v>
      </c>
      <c r="F7" s="309" t="s">
        <v>8</v>
      </c>
      <c r="G7" s="309" t="s">
        <v>15</v>
      </c>
      <c r="H7" s="309" t="s">
        <v>9</v>
      </c>
      <c r="I7" s="309" t="s">
        <v>10</v>
      </c>
      <c r="J7" s="309" t="s">
        <v>11</v>
      </c>
      <c r="K7" s="309" t="s">
        <v>27</v>
      </c>
      <c r="L7" s="309" t="s">
        <v>6</v>
      </c>
      <c r="M7" s="309" t="s">
        <v>2</v>
      </c>
      <c r="N7" s="309" t="s">
        <v>3</v>
      </c>
      <c r="O7" s="309"/>
    </row>
    <row r="8" spans="1:68" ht="21.95" customHeight="1" x14ac:dyDescent="0.2">
      <c r="A8" s="309"/>
      <c r="B8" s="309"/>
      <c r="C8" s="182" t="s">
        <v>19</v>
      </c>
      <c r="D8" s="182" t="s">
        <v>20</v>
      </c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9" spans="1:68" ht="41.25" customHeight="1" x14ac:dyDescent="0.2">
      <c r="A9" s="203" t="s">
        <v>46</v>
      </c>
      <c r="B9" s="119">
        <v>413308669</v>
      </c>
      <c r="C9" s="55">
        <v>304454421</v>
      </c>
      <c r="D9" s="56">
        <v>161988821</v>
      </c>
      <c r="E9" s="57">
        <v>301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185</v>
      </c>
      <c r="M9" s="119">
        <v>65</v>
      </c>
      <c r="N9" s="119">
        <v>51</v>
      </c>
      <c r="O9" s="120">
        <v>0.29189999999999999</v>
      </c>
    </row>
    <row r="10" spans="1:68" s="32" customFormat="1" ht="41.25" customHeight="1" x14ac:dyDescent="0.2">
      <c r="A10" s="204" t="s">
        <v>77</v>
      </c>
      <c r="B10" s="58">
        <v>37762696</v>
      </c>
      <c r="C10" s="59">
        <v>7571420</v>
      </c>
      <c r="D10" s="59">
        <v>5555928</v>
      </c>
      <c r="E10" s="60">
        <v>37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18</v>
      </c>
      <c r="M10" s="60">
        <v>18</v>
      </c>
      <c r="N10" s="60">
        <v>1</v>
      </c>
      <c r="O10" s="120">
        <v>5.3699999999999998E-2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</row>
    <row r="11" spans="1:68" s="32" customFormat="1" ht="60" customHeight="1" x14ac:dyDescent="0.2">
      <c r="A11" s="205" t="s">
        <v>136</v>
      </c>
      <c r="B11" s="61">
        <v>41821915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120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 spans="1:68" s="13" customFormat="1" ht="47.25" customHeight="1" x14ac:dyDescent="0.2">
      <c r="A12" s="206" t="s">
        <v>78</v>
      </c>
      <c r="B12" s="154">
        <v>0</v>
      </c>
      <c r="C12" s="154"/>
      <c r="D12" s="154"/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23" customFormat="1" ht="45" hidden="1" customHeight="1" x14ac:dyDescent="0.2">
      <c r="A13" s="207" t="s">
        <v>23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2"/>
      <c r="L13" s="141"/>
      <c r="M13" s="141"/>
      <c r="N13" s="141"/>
      <c r="O13" s="14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45" customHeight="1" x14ac:dyDescent="0.2">
      <c r="A14" s="208" t="s">
        <v>48</v>
      </c>
      <c r="B14" s="144">
        <v>54713539</v>
      </c>
      <c r="C14" s="144">
        <v>11977915</v>
      </c>
      <c r="D14" s="144">
        <v>8698579</v>
      </c>
      <c r="E14" s="144">
        <v>47</v>
      </c>
      <c r="F14" s="144">
        <v>30</v>
      </c>
      <c r="G14" s="144">
        <v>6</v>
      </c>
      <c r="H14" s="144">
        <v>0</v>
      </c>
      <c r="I14" s="144">
        <v>29</v>
      </c>
      <c r="J14" s="144">
        <v>65</v>
      </c>
      <c r="K14" s="144">
        <v>0</v>
      </c>
      <c r="L14" s="144">
        <v>44</v>
      </c>
      <c r="M14" s="144">
        <v>1</v>
      </c>
      <c r="N14" s="144">
        <v>2</v>
      </c>
      <c r="O14" s="145">
        <v>0.18390000000000001</v>
      </c>
    </row>
    <row r="15" spans="1:68" s="34" customFormat="1" ht="59.25" customHeight="1" x14ac:dyDescent="0.2">
      <c r="A15" s="209" t="s">
        <v>21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23" customFormat="1" ht="52.5" customHeight="1" x14ac:dyDescent="0.2">
      <c r="A16" s="209" t="s">
        <v>25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68" s="15" customFormat="1" ht="51" customHeight="1" x14ac:dyDescent="0.2">
      <c r="A17" s="210" t="s">
        <v>4</v>
      </c>
      <c r="B17" s="63">
        <v>547606819</v>
      </c>
      <c r="C17" s="63">
        <v>324003756</v>
      </c>
      <c r="D17" s="63">
        <v>176243328</v>
      </c>
      <c r="E17" s="63">
        <v>385</v>
      </c>
      <c r="F17" s="63">
        <v>30</v>
      </c>
      <c r="G17" s="63">
        <v>6</v>
      </c>
      <c r="H17" s="63">
        <v>0</v>
      </c>
      <c r="I17" s="63">
        <v>29</v>
      </c>
      <c r="J17" s="63">
        <v>65</v>
      </c>
      <c r="K17" s="63">
        <v>0</v>
      </c>
      <c r="L17" s="63">
        <v>247</v>
      </c>
      <c r="M17" s="63">
        <v>84</v>
      </c>
      <c r="N17" s="63">
        <v>54</v>
      </c>
      <c r="O17" s="6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68" ht="15" customHeight="1" x14ac:dyDescent="0.2">
      <c r="A19" s="6" t="s">
        <v>28</v>
      </c>
      <c r="I19" s="77"/>
      <c r="J19" s="77"/>
      <c r="K19" s="77"/>
      <c r="L19" s="77"/>
    </row>
    <row r="20" spans="1:68" ht="15" customHeight="1" x14ac:dyDescent="0.2">
      <c r="A20" s="6" t="s">
        <v>144</v>
      </c>
      <c r="I20" s="77"/>
      <c r="J20" s="77"/>
      <c r="K20" s="77"/>
      <c r="L20" s="77"/>
      <c r="M20" s="85"/>
      <c r="N20" s="85"/>
      <c r="O20" s="85"/>
    </row>
    <row r="21" spans="1:68" ht="15" customHeight="1" x14ac:dyDescent="0.2">
      <c r="A21" s="211"/>
      <c r="B21" s="6" t="s">
        <v>5</v>
      </c>
      <c r="G21" s="77"/>
      <c r="H21" s="77"/>
      <c r="I21" s="77"/>
      <c r="J21" s="77"/>
      <c r="K21" s="77"/>
      <c r="L21" s="77"/>
      <c r="M21" s="85"/>
      <c r="N21" s="85"/>
      <c r="O21" s="85"/>
    </row>
    <row r="22" spans="1:68" ht="15" customHeight="1" x14ac:dyDescent="0.2">
      <c r="A22" s="7" t="s">
        <v>35</v>
      </c>
      <c r="B22" s="7"/>
      <c r="C22" s="24"/>
      <c r="D22" s="24"/>
      <c r="G22" s="77"/>
      <c r="H22" s="77"/>
      <c r="I22" s="77"/>
      <c r="J22" s="77"/>
      <c r="K22" s="77"/>
      <c r="L22" s="77"/>
      <c r="M22" s="85"/>
      <c r="N22" s="85"/>
      <c r="O22" s="85"/>
    </row>
    <row r="23" spans="1:68" ht="15" customHeight="1" x14ac:dyDescent="0.2">
      <c r="A23" s="1"/>
      <c r="B23" s="27"/>
      <c r="C23" s="27"/>
      <c r="D23" s="27"/>
      <c r="E23" s="107"/>
      <c r="F23" s="107"/>
      <c r="G23" s="77"/>
      <c r="H23" s="77"/>
      <c r="I23" s="77"/>
      <c r="J23" s="77"/>
      <c r="K23" s="77"/>
      <c r="L23" s="77"/>
      <c r="M23" s="85"/>
      <c r="N23" s="85"/>
      <c r="O23" s="85"/>
    </row>
  </sheetData>
  <mergeCells count="18">
    <mergeCell ref="O6:O8"/>
    <mergeCell ref="K6:N6"/>
    <mergeCell ref="K5:O5"/>
    <mergeCell ref="K7:K8"/>
    <mergeCell ref="A2:O2"/>
    <mergeCell ref="A5:A8"/>
    <mergeCell ref="B5:B8"/>
    <mergeCell ref="C5:J6"/>
    <mergeCell ref="E7:E8"/>
    <mergeCell ref="F7:F8"/>
    <mergeCell ref="J7:J8"/>
    <mergeCell ref="N7:N8"/>
    <mergeCell ref="G7:G8"/>
    <mergeCell ref="I7:I8"/>
    <mergeCell ref="H7:H8"/>
    <mergeCell ref="L7:L8"/>
    <mergeCell ref="C7:D7"/>
    <mergeCell ref="M7:M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B0F0"/>
    <pageSetUpPr fitToPage="1"/>
  </sheetPr>
  <dimension ref="A1:BQ23"/>
  <sheetViews>
    <sheetView showGridLines="0" showZeros="0" showOutlineSymbols="0" view="pageBreakPreview" zoomScale="90" zoomScaleNormal="75" zoomScaleSheetLayoutView="90" workbookViewId="0">
      <selection activeCell="AC16" sqref="AC16"/>
    </sheetView>
  </sheetViews>
  <sheetFormatPr baseColWidth="10" defaultColWidth="8.42578125" defaultRowHeight="12.75" x14ac:dyDescent="0.2"/>
  <cols>
    <col min="1" max="1" width="40.7109375" style="6" customWidth="1"/>
    <col min="2" max="4" width="14" style="11" customWidth="1"/>
    <col min="5" max="5" width="8.85546875" style="6" customWidth="1"/>
    <col min="6" max="6" width="12.85546875" style="6" customWidth="1"/>
    <col min="7" max="7" width="13.5703125" style="6" customWidth="1"/>
    <col min="8" max="9" width="8.85546875" style="6" customWidth="1"/>
    <col min="10" max="10" width="12.85546875" style="6" customWidth="1"/>
    <col min="11" max="13" width="10.85546875" style="6" customWidth="1"/>
    <col min="14" max="14" width="14" style="6" customWidth="1"/>
    <col min="15" max="15" width="9.85546875" style="6" customWidth="1"/>
    <col min="16" max="69" width="8.42578125" style="6" customWidth="1"/>
    <col min="70" max="16384" width="8.42578125" style="7"/>
  </cols>
  <sheetData>
    <row r="1" spans="1:69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9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9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</row>
    <row r="4" spans="1:69" ht="18" x14ac:dyDescent="0.2">
      <c r="A4" s="18" t="s">
        <v>132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9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9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9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9" ht="21.95" customHeight="1" x14ac:dyDescent="0.2">
      <c r="A8" s="289"/>
      <c r="B8" s="289"/>
      <c r="C8" s="168" t="s">
        <v>19</v>
      </c>
      <c r="D8" s="168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9" ht="41.25" customHeight="1" x14ac:dyDescent="0.2">
      <c r="A9" s="177" t="s">
        <v>46</v>
      </c>
      <c r="B9" s="117">
        <v>151371518</v>
      </c>
      <c r="C9" s="117">
        <v>79823940.220000014</v>
      </c>
      <c r="D9" s="117">
        <v>80550896.24000001</v>
      </c>
      <c r="E9" s="117">
        <v>115</v>
      </c>
      <c r="F9" s="117">
        <v>112</v>
      </c>
      <c r="G9" s="117">
        <v>0</v>
      </c>
      <c r="H9" s="117">
        <v>0</v>
      </c>
      <c r="I9" s="117">
        <v>24</v>
      </c>
      <c r="J9" s="117">
        <v>136</v>
      </c>
      <c r="K9" s="117">
        <v>0</v>
      </c>
      <c r="L9" s="117">
        <v>3</v>
      </c>
      <c r="M9" s="117">
        <v>1</v>
      </c>
      <c r="N9" s="117">
        <v>111</v>
      </c>
      <c r="O9" s="118">
        <v>0.99</v>
      </c>
    </row>
    <row r="10" spans="1:69" s="13" customFormat="1" ht="41.25" customHeight="1" x14ac:dyDescent="0.2">
      <c r="A10" s="173" t="s">
        <v>47</v>
      </c>
      <c r="B10" s="83">
        <v>8573378</v>
      </c>
      <c r="C10" s="83">
        <v>7798839.4299999997</v>
      </c>
      <c r="D10" s="83">
        <v>7889134.8799999999</v>
      </c>
      <c r="E10" s="83">
        <v>14</v>
      </c>
      <c r="F10" s="83">
        <v>0</v>
      </c>
      <c r="G10" s="83">
        <v>0</v>
      </c>
      <c r="H10" s="83">
        <v>0</v>
      </c>
      <c r="I10" s="83">
        <v>1</v>
      </c>
      <c r="J10" s="83">
        <v>1</v>
      </c>
      <c r="K10" s="83">
        <v>0</v>
      </c>
      <c r="L10" s="83">
        <v>0</v>
      </c>
      <c r="M10" s="83">
        <v>1</v>
      </c>
      <c r="N10" s="83">
        <v>13</v>
      </c>
      <c r="O10" s="118">
        <v>0.90669999999999995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s="13" customFormat="1" ht="60" customHeight="1" x14ac:dyDescent="0.2">
      <c r="A11" s="173" t="s">
        <v>136</v>
      </c>
      <c r="B11" s="83">
        <v>28729171</v>
      </c>
      <c r="C11" s="83">
        <v>42757463</v>
      </c>
      <c r="D11" s="83">
        <v>42522496</v>
      </c>
      <c r="E11" s="83">
        <v>24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2</v>
      </c>
      <c r="L11" s="83">
        <v>0</v>
      </c>
      <c r="M11" s="83">
        <v>1</v>
      </c>
      <c r="N11" s="83">
        <v>21</v>
      </c>
      <c r="O11" s="118">
        <v>0.9829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1:69" s="13" customFormat="1" ht="47.25" customHeight="1" x14ac:dyDescent="0.2">
      <c r="A12" s="101" t="s">
        <v>22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25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3" spans="1:69" s="23" customFormat="1" ht="45" hidden="1" customHeight="1" x14ac:dyDescent="0.2">
      <c r="A13" s="134" t="s">
        <v>23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1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45" customHeight="1" x14ac:dyDescent="0.2">
      <c r="A14" s="134" t="s">
        <v>41</v>
      </c>
      <c r="B14" s="251">
        <v>28794463</v>
      </c>
      <c r="C14" s="83">
        <v>28675983.440000001</v>
      </c>
      <c r="D14" s="83">
        <v>10360517.459999999</v>
      </c>
      <c r="E14" s="83">
        <v>2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1</v>
      </c>
      <c r="N14" s="83">
        <v>1</v>
      </c>
      <c r="O14" s="118">
        <v>0.26794223215762003</v>
      </c>
    </row>
    <row r="15" spans="1:69" s="34" customFormat="1" ht="59.25" customHeight="1" x14ac:dyDescent="0.2">
      <c r="A15" s="166" t="s">
        <v>21</v>
      </c>
      <c r="B15" s="251">
        <v>35000000</v>
      </c>
      <c r="C15" s="165">
        <v>31744218.120000001</v>
      </c>
      <c r="D15" s="254">
        <v>31744218.120000001</v>
      </c>
      <c r="E15" s="254">
        <v>1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1</v>
      </c>
      <c r="N15" s="254">
        <v>0</v>
      </c>
      <c r="O15" s="118">
        <v>0.88129999999999997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</row>
    <row r="16" spans="1:69" s="23" customFormat="1" ht="52.5" customHeight="1" x14ac:dyDescent="0.2">
      <c r="A16" s="134" t="s">
        <v>34</v>
      </c>
      <c r="B16" s="250">
        <v>25000000</v>
      </c>
      <c r="C16" s="133">
        <v>20862485.91</v>
      </c>
      <c r="D16" s="133">
        <v>22507401.449999999</v>
      </c>
      <c r="E16" s="133">
        <v>1</v>
      </c>
      <c r="F16" s="133">
        <v>0</v>
      </c>
      <c r="G16" s="133">
        <v>0</v>
      </c>
      <c r="H16" s="133">
        <v>0</v>
      </c>
      <c r="I16" s="133">
        <v>1</v>
      </c>
      <c r="J16" s="133">
        <v>1</v>
      </c>
      <c r="K16" s="133">
        <v>0</v>
      </c>
      <c r="L16" s="133">
        <v>0</v>
      </c>
      <c r="M16" s="133">
        <v>0</v>
      </c>
      <c r="N16" s="133">
        <v>1</v>
      </c>
      <c r="O16" s="118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</row>
    <row r="17" spans="1:69" s="15" customFormat="1" ht="51" customHeight="1" x14ac:dyDescent="0.2">
      <c r="A17" s="130" t="s">
        <v>4</v>
      </c>
      <c r="B17" s="90">
        <v>277468530</v>
      </c>
      <c r="C17" s="90">
        <v>211662930.12</v>
      </c>
      <c r="D17" s="90">
        <v>195574664.15000001</v>
      </c>
      <c r="E17" s="90">
        <v>157</v>
      </c>
      <c r="F17" s="90">
        <v>112</v>
      </c>
      <c r="G17" s="90">
        <v>0</v>
      </c>
      <c r="H17" s="90">
        <v>0</v>
      </c>
      <c r="I17" s="90">
        <v>26</v>
      </c>
      <c r="J17" s="90">
        <v>138</v>
      </c>
      <c r="K17" s="90">
        <v>2</v>
      </c>
      <c r="L17" s="90">
        <v>3</v>
      </c>
      <c r="M17" s="90">
        <v>5</v>
      </c>
      <c r="N17" s="90">
        <v>147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1:69" ht="15" customHeight="1" x14ac:dyDescent="0.2">
      <c r="A18" s="7"/>
    </row>
    <row r="19" spans="1:69" ht="15" customHeight="1" x14ac:dyDescent="0.2">
      <c r="A19" s="6" t="s">
        <v>28</v>
      </c>
    </row>
    <row r="20" spans="1:69" ht="15" customHeight="1" x14ac:dyDescent="0.2">
      <c r="A20" s="6" t="s">
        <v>38</v>
      </c>
    </row>
    <row r="21" spans="1:69" ht="15" customHeight="1" x14ac:dyDescent="0.2">
      <c r="A21" s="45"/>
      <c r="B21" s="6" t="s">
        <v>5</v>
      </c>
    </row>
    <row r="22" spans="1:69" ht="15" customHeight="1" x14ac:dyDescent="0.2">
      <c r="A22" s="7" t="s">
        <v>35</v>
      </c>
      <c r="B22" s="7"/>
      <c r="C22" s="25"/>
      <c r="D22" s="24"/>
      <c r="I22" s="36"/>
      <c r="J22" s="77"/>
      <c r="K22" s="77"/>
      <c r="L22" s="77"/>
      <c r="M22" s="77"/>
      <c r="N22" s="77"/>
      <c r="O22"/>
    </row>
    <row r="23" spans="1:69" ht="15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27"/>
    </row>
  </sheetData>
  <mergeCells count="18">
    <mergeCell ref="M7:M8"/>
    <mergeCell ref="N7:N8"/>
    <mergeCell ref="K6:N6"/>
    <mergeCell ref="K7:K8"/>
    <mergeCell ref="A2:O2"/>
    <mergeCell ref="A5:A8"/>
    <mergeCell ref="C5:J6"/>
    <mergeCell ref="B5:B8"/>
    <mergeCell ref="E7:E8"/>
    <mergeCell ref="H7:H8"/>
    <mergeCell ref="J7:J8"/>
    <mergeCell ref="I7:I8"/>
    <mergeCell ref="K5:O5"/>
    <mergeCell ref="C7:D7"/>
    <mergeCell ref="G7:G8"/>
    <mergeCell ref="F7:F8"/>
    <mergeCell ref="O6:O8"/>
    <mergeCell ref="L7:L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6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B0F0"/>
    <pageSetUpPr fitToPage="1"/>
  </sheetPr>
  <dimension ref="A1:BR183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40.5703125" style="6" customWidth="1"/>
    <col min="2" max="3" width="14" style="11" customWidth="1"/>
    <col min="4" max="4" width="17.5703125" style="11" customWidth="1"/>
    <col min="5" max="5" width="8.85546875" style="6" customWidth="1"/>
    <col min="6" max="6" width="14.140625" style="6" customWidth="1"/>
    <col min="7" max="7" width="13.42578125" style="6" customWidth="1"/>
    <col min="8" max="9" width="8.85546875" style="6" customWidth="1"/>
    <col min="10" max="10" width="12.7109375" style="6" customWidth="1"/>
    <col min="11" max="13" width="10.85546875" style="6" customWidth="1"/>
    <col min="14" max="14" width="14.5703125" style="6" customWidth="1"/>
    <col min="15" max="15" width="11" style="6" customWidth="1"/>
    <col min="16" max="70" width="8.42578125" style="6" customWidth="1"/>
    <col min="71" max="16384" width="8.42578125" style="7"/>
  </cols>
  <sheetData>
    <row r="1" spans="1:70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70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70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0" ht="18" x14ac:dyDescent="0.2">
      <c r="A4" s="18" t="s">
        <v>133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70" ht="21.95" customHeight="1" x14ac:dyDescent="0.2">
      <c r="A5" s="289" t="s">
        <v>135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70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70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70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70" ht="41.25" customHeight="1" x14ac:dyDescent="0.2">
      <c r="A9" s="177" t="s">
        <v>62</v>
      </c>
      <c r="B9" s="117">
        <v>120483947</v>
      </c>
      <c r="C9" s="117">
        <v>115666565.62</v>
      </c>
      <c r="D9" s="117">
        <v>106677634.72999999</v>
      </c>
      <c r="E9" s="117">
        <v>194</v>
      </c>
      <c r="F9" s="117">
        <v>104</v>
      </c>
      <c r="G9" s="117">
        <v>0</v>
      </c>
      <c r="H9" s="117">
        <v>0</v>
      </c>
      <c r="I9" s="117">
        <v>122</v>
      </c>
      <c r="J9" s="117">
        <v>226</v>
      </c>
      <c r="K9" s="117">
        <v>0</v>
      </c>
      <c r="L9" s="117">
        <v>0</v>
      </c>
      <c r="M9" s="117">
        <v>5</v>
      </c>
      <c r="N9" s="117">
        <v>189</v>
      </c>
      <c r="O9" s="118">
        <v>0.99</v>
      </c>
    </row>
    <row r="10" spans="1:70" s="13" customFormat="1" ht="41.25" customHeight="1" x14ac:dyDescent="0.2">
      <c r="A10" s="173" t="s">
        <v>47</v>
      </c>
      <c r="B10" s="83">
        <v>7675303</v>
      </c>
      <c r="C10" s="83">
        <v>4271393</v>
      </c>
      <c r="D10" s="83">
        <v>2892277</v>
      </c>
      <c r="E10" s="83">
        <v>100</v>
      </c>
      <c r="F10" s="83">
        <v>0</v>
      </c>
      <c r="G10" s="83">
        <v>0</v>
      </c>
      <c r="H10" s="83">
        <v>0</v>
      </c>
      <c r="I10" s="83">
        <v>12</v>
      </c>
      <c r="J10" s="83">
        <v>12</v>
      </c>
      <c r="K10" s="83">
        <v>0</v>
      </c>
      <c r="L10" s="83">
        <v>94</v>
      </c>
      <c r="M10" s="83">
        <v>0</v>
      </c>
      <c r="N10" s="83">
        <v>6</v>
      </c>
      <c r="O10" s="88">
        <v>0.45450000000000002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</row>
    <row r="11" spans="1:70" s="32" customFormat="1" ht="68.25" customHeight="1" x14ac:dyDescent="0.2">
      <c r="A11" s="173" t="s">
        <v>136</v>
      </c>
      <c r="B11" s="84">
        <v>16976306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</row>
    <row r="12" spans="1:70" s="23" customFormat="1" ht="47.25" customHeight="1" x14ac:dyDescent="0.2">
      <c r="A12" s="101" t="s">
        <v>22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1:70" s="23" customFormat="1" ht="45" customHeight="1" x14ac:dyDescent="0.2">
      <c r="A13" s="190" t="s">
        <v>23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ht="45" customHeight="1" x14ac:dyDescent="0.2">
      <c r="A14" s="134" t="s">
        <v>99</v>
      </c>
      <c r="B14" s="83">
        <v>36783223</v>
      </c>
      <c r="C14" s="83">
        <v>36783223</v>
      </c>
      <c r="D14" s="83">
        <v>95328986.900000006</v>
      </c>
      <c r="E14" s="83">
        <v>1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1</v>
      </c>
      <c r="N14" s="83">
        <v>0</v>
      </c>
      <c r="O14" s="88">
        <v>0.74980000000000002</v>
      </c>
    </row>
    <row r="15" spans="1:70" s="13" customFormat="1" ht="59.25" customHeight="1" x14ac:dyDescent="0.2">
      <c r="A15" s="190" t="s">
        <v>21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</row>
    <row r="16" spans="1:70" s="23" customFormat="1" ht="52.5" customHeight="1" x14ac:dyDescent="0.2">
      <c r="A16" s="101" t="s">
        <v>25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1:70" s="15" customFormat="1" ht="51" customHeight="1" x14ac:dyDescent="0.2">
      <c r="A17" s="130" t="s">
        <v>4</v>
      </c>
      <c r="B17" s="90">
        <v>181918779</v>
      </c>
      <c r="C17" s="90">
        <v>156721181.62</v>
      </c>
      <c r="D17" s="90">
        <v>204898898.63</v>
      </c>
      <c r="E17" s="90">
        <v>295</v>
      </c>
      <c r="F17" s="90">
        <v>104</v>
      </c>
      <c r="G17" s="90">
        <v>0</v>
      </c>
      <c r="H17" s="90">
        <v>0</v>
      </c>
      <c r="I17" s="90">
        <v>134</v>
      </c>
      <c r="J17" s="90">
        <v>238</v>
      </c>
      <c r="K17" s="90">
        <v>0</v>
      </c>
      <c r="L17" s="90">
        <v>94</v>
      </c>
      <c r="M17" s="90">
        <v>6</v>
      </c>
      <c r="N17" s="90">
        <v>195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ht="15" customHeight="1" x14ac:dyDescent="0.2">
      <c r="A18" s="7"/>
    </row>
    <row r="19" spans="1:70" ht="15" customHeight="1" x14ac:dyDescent="0.2">
      <c r="A19" s="6" t="s">
        <v>28</v>
      </c>
    </row>
    <row r="20" spans="1:70" ht="15" customHeight="1" x14ac:dyDescent="0.2">
      <c r="A20" s="6" t="s">
        <v>38</v>
      </c>
    </row>
    <row r="21" spans="1:70" ht="15" customHeight="1" x14ac:dyDescent="0.2">
      <c r="A21" s="183"/>
      <c r="B21" s="6" t="s">
        <v>5</v>
      </c>
    </row>
    <row r="22" spans="1:70" ht="15" customHeight="1" x14ac:dyDescent="0.2">
      <c r="A22" s="6" t="s">
        <v>35</v>
      </c>
    </row>
    <row r="23" spans="1:70" ht="15" customHeight="1" x14ac:dyDescent="0.2">
      <c r="A23" s="102"/>
    </row>
    <row r="183" spans="2:2" x14ac:dyDescent="0.2">
      <c r="B183" s="10"/>
    </row>
  </sheetData>
  <mergeCells count="18">
    <mergeCell ref="L7:L8"/>
    <mergeCell ref="M7:M8"/>
    <mergeCell ref="B5:B8"/>
    <mergeCell ref="A5:A8"/>
    <mergeCell ref="A2:O2"/>
    <mergeCell ref="O6:O8"/>
    <mergeCell ref="K6:N6"/>
    <mergeCell ref="K5:O5"/>
    <mergeCell ref="K7:K8"/>
    <mergeCell ref="C5:J6"/>
    <mergeCell ref="G7:G8"/>
    <mergeCell ref="F7:F8"/>
    <mergeCell ref="E7:E8"/>
    <mergeCell ref="C7:D7"/>
    <mergeCell ref="N7:N8"/>
    <mergeCell ref="J7:J8"/>
    <mergeCell ref="I7:I8"/>
    <mergeCell ref="H7:H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1"/>
    <pageSetUpPr fitToPage="1"/>
  </sheetPr>
  <dimension ref="A1:BH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1.28515625" style="6" customWidth="1"/>
    <col min="2" max="3" width="14" style="11" customWidth="1"/>
    <col min="4" max="4" width="14.140625" style="11" customWidth="1"/>
    <col min="5" max="5" width="11.5703125" style="6" customWidth="1"/>
    <col min="6" max="6" width="13" style="6" customWidth="1"/>
    <col min="7" max="7" width="15" style="6" customWidth="1"/>
    <col min="8" max="8" width="8.85546875" style="6" customWidth="1"/>
    <col min="9" max="9" width="12" style="6" bestFit="1" customWidth="1"/>
    <col min="10" max="10" width="12.85546875" style="6" customWidth="1"/>
    <col min="11" max="11" width="10.85546875" style="6" customWidth="1"/>
    <col min="12" max="12" width="11.5703125" style="6" customWidth="1"/>
    <col min="13" max="13" width="11.140625" style="6" customWidth="1"/>
    <col min="14" max="14" width="14.140625" style="6" customWidth="1"/>
    <col min="15" max="15" width="11.140625" style="6" customWidth="1"/>
    <col min="16" max="60" width="8.42578125" style="6" customWidth="1"/>
    <col min="61" max="16384" width="8.42578125" style="7"/>
  </cols>
  <sheetData>
    <row r="1" spans="1:60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0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0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18" x14ac:dyDescent="0.2">
      <c r="A4" s="18" t="s">
        <v>105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0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0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0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0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0" ht="39.75" customHeight="1" x14ac:dyDescent="0.2">
      <c r="A9" s="171" t="s">
        <v>46</v>
      </c>
      <c r="B9" s="121">
        <v>109776856</v>
      </c>
      <c r="C9" s="121">
        <v>109755211.53</v>
      </c>
      <c r="D9" s="121">
        <v>107739281.8</v>
      </c>
      <c r="E9" s="121">
        <v>87</v>
      </c>
      <c r="F9" s="121">
        <v>58</v>
      </c>
      <c r="G9" s="121">
        <v>0</v>
      </c>
      <c r="H9" s="121">
        <v>1</v>
      </c>
      <c r="I9" s="121">
        <v>147</v>
      </c>
      <c r="J9" s="121">
        <v>206</v>
      </c>
      <c r="K9" s="121">
        <v>0</v>
      </c>
      <c r="L9" s="121">
        <v>0</v>
      </c>
      <c r="M9" s="121">
        <v>1</v>
      </c>
      <c r="N9" s="121">
        <v>86</v>
      </c>
      <c r="O9" s="123">
        <v>0.99</v>
      </c>
    </row>
    <row r="10" spans="1:60" s="32" customFormat="1" ht="40.5" customHeight="1" x14ac:dyDescent="0.2">
      <c r="A10" s="173" t="s">
        <v>51</v>
      </c>
      <c r="B10" s="84">
        <v>2958941</v>
      </c>
      <c r="C10" s="84">
        <v>2958941.28</v>
      </c>
      <c r="D10" s="84">
        <v>2958734.57</v>
      </c>
      <c r="E10" s="84">
        <v>2</v>
      </c>
      <c r="F10" s="84">
        <v>2</v>
      </c>
      <c r="G10" s="84">
        <v>0</v>
      </c>
      <c r="H10" s="84">
        <v>0</v>
      </c>
      <c r="I10" s="84">
        <v>1</v>
      </c>
      <c r="J10" s="84">
        <v>3</v>
      </c>
      <c r="K10" s="84">
        <v>0</v>
      </c>
      <c r="L10" s="84">
        <v>0</v>
      </c>
      <c r="M10" s="84">
        <v>0</v>
      </c>
      <c r="N10" s="84">
        <v>2</v>
      </c>
      <c r="O10" s="123">
        <v>1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</row>
    <row r="11" spans="1:60" s="13" customFormat="1" ht="72" customHeight="1" x14ac:dyDescent="0.2">
      <c r="A11" s="173" t="s">
        <v>138</v>
      </c>
      <c r="B11" s="83">
        <v>73507683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123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1:60" s="23" customFormat="1" ht="30" x14ac:dyDescent="0.2">
      <c r="A12" s="190" t="s">
        <v>32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s="23" customFormat="1" ht="54" hidden="1" customHeight="1" x14ac:dyDescent="0.2">
      <c r="A13" s="101" t="s">
        <v>23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ht="66.75" customHeight="1" x14ac:dyDescent="0.2">
      <c r="A14" s="134" t="s">
        <v>82</v>
      </c>
      <c r="B14" s="82">
        <v>9746952</v>
      </c>
      <c r="C14" s="82">
        <v>9746952</v>
      </c>
      <c r="D14" s="82">
        <v>6521887</v>
      </c>
      <c r="E14" s="82">
        <v>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1</v>
      </c>
      <c r="N14" s="82">
        <v>0</v>
      </c>
      <c r="O14" s="87">
        <v>0.80510000000000004</v>
      </c>
    </row>
    <row r="15" spans="1:60" s="34" customFormat="1" ht="46.5" customHeight="1" x14ac:dyDescent="0.2">
      <c r="A15" s="101" t="s">
        <v>21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s="13" customFormat="1" ht="51.75" customHeight="1" x14ac:dyDescent="0.2">
      <c r="A16" s="190" t="s">
        <v>34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s="15" customFormat="1" ht="51" customHeight="1" x14ac:dyDescent="0.2">
      <c r="A17" s="130" t="s">
        <v>4</v>
      </c>
      <c r="B17" s="90">
        <v>195990432</v>
      </c>
      <c r="C17" s="90">
        <v>122461104.81</v>
      </c>
      <c r="D17" s="90">
        <v>117219903.36999999</v>
      </c>
      <c r="E17" s="90">
        <v>90</v>
      </c>
      <c r="F17" s="90">
        <v>60</v>
      </c>
      <c r="G17" s="90">
        <v>0</v>
      </c>
      <c r="H17" s="90">
        <v>1</v>
      </c>
      <c r="I17" s="90">
        <v>148</v>
      </c>
      <c r="J17" s="90">
        <v>209</v>
      </c>
      <c r="K17" s="90">
        <v>0</v>
      </c>
      <c r="L17" s="90">
        <v>0</v>
      </c>
      <c r="M17" s="90">
        <v>2</v>
      </c>
      <c r="N17" s="90">
        <v>88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" customHeight="1" x14ac:dyDescent="0.2">
      <c r="A18" s="7"/>
    </row>
    <row r="19" spans="1:60" ht="15" customHeight="1" x14ac:dyDescent="0.2">
      <c r="A19" s="6" t="s">
        <v>28</v>
      </c>
      <c r="I19"/>
      <c r="J19"/>
      <c r="K19"/>
      <c r="L19"/>
      <c r="M19"/>
      <c r="N19"/>
      <c r="O19"/>
    </row>
    <row r="20" spans="1:60" ht="15" customHeight="1" x14ac:dyDescent="0.2">
      <c r="A20" s="6" t="s">
        <v>38</v>
      </c>
      <c r="I20"/>
      <c r="J20"/>
      <c r="K20"/>
      <c r="L20"/>
      <c r="M20"/>
      <c r="N20"/>
      <c r="O20"/>
    </row>
    <row r="21" spans="1:60" ht="15" customHeight="1" x14ac:dyDescent="0.2">
      <c r="A21" s="45"/>
      <c r="B21" s="6" t="s">
        <v>5</v>
      </c>
      <c r="H21"/>
      <c r="I21"/>
      <c r="J21"/>
      <c r="K21"/>
      <c r="L21"/>
      <c r="M21"/>
      <c r="N21"/>
      <c r="O21"/>
    </row>
    <row r="22" spans="1:60" ht="15" customHeight="1" x14ac:dyDescent="0.2">
      <c r="A22" s="6" t="s">
        <v>35</v>
      </c>
      <c r="B22" s="6"/>
      <c r="C22" s="16"/>
      <c r="D22" s="16"/>
      <c r="E22" s="16"/>
      <c r="F22" s="16"/>
      <c r="G22" s="16"/>
      <c r="H22"/>
      <c r="I22"/>
      <c r="J22"/>
      <c r="K22"/>
      <c r="L22"/>
      <c r="M22"/>
      <c r="N22"/>
      <c r="O22"/>
    </row>
    <row r="23" spans="1:60" ht="15" customHeight="1" x14ac:dyDescent="0.2">
      <c r="A23" s="1"/>
      <c r="B23" s="6"/>
      <c r="C23" s="16"/>
      <c r="D23" s="16"/>
      <c r="E23" s="16"/>
      <c r="F23" s="16"/>
      <c r="G23" s="16"/>
      <c r="H23"/>
      <c r="I23"/>
      <c r="J23"/>
      <c r="K23"/>
      <c r="L23"/>
      <c r="M23"/>
      <c r="N23"/>
      <c r="O23"/>
    </row>
  </sheetData>
  <mergeCells count="18">
    <mergeCell ref="L7:L8"/>
    <mergeCell ref="M7:M8"/>
    <mergeCell ref="N7:N8"/>
    <mergeCell ref="K6:N6"/>
    <mergeCell ref="A2:O2"/>
    <mergeCell ref="B5:B8"/>
    <mergeCell ref="C7:D7"/>
    <mergeCell ref="G7:G8"/>
    <mergeCell ref="E7:E8"/>
    <mergeCell ref="F7:F8"/>
    <mergeCell ref="K5:O5"/>
    <mergeCell ref="K7:K8"/>
    <mergeCell ref="A5:A8"/>
    <mergeCell ref="C5:J6"/>
    <mergeCell ref="O6:O8"/>
    <mergeCell ref="J7:J8"/>
    <mergeCell ref="I7:I8"/>
    <mergeCell ref="H7:H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  <pageSetUpPr fitToPage="1"/>
  </sheetPr>
  <dimension ref="A1:BM23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3.7109375" style="6" customWidth="1"/>
    <col min="2" max="4" width="14" style="11" customWidth="1"/>
    <col min="5" max="5" width="8.85546875" style="6" customWidth="1"/>
    <col min="6" max="6" width="12.42578125" style="6" customWidth="1"/>
    <col min="7" max="7" width="13.28515625" style="6" customWidth="1"/>
    <col min="8" max="9" width="8.85546875" style="6" customWidth="1"/>
    <col min="10" max="10" width="12.28515625" style="6" customWidth="1"/>
    <col min="11" max="13" width="10.85546875" style="6" customWidth="1"/>
    <col min="14" max="14" width="13.85546875" style="6" customWidth="1"/>
    <col min="15" max="15" width="10.5703125" style="6" customWidth="1"/>
    <col min="16" max="65" width="8.42578125" style="6"/>
    <col min="66" max="16384" width="8.42578125" style="7"/>
  </cols>
  <sheetData>
    <row r="1" spans="1:65" ht="59.2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5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5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ht="18" x14ac:dyDescent="0.2">
      <c r="A4" s="18" t="s">
        <v>106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5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5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5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5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5" ht="41.25" customHeight="1" x14ac:dyDescent="0.2">
      <c r="A9" s="171" t="s">
        <v>60</v>
      </c>
      <c r="B9" s="121">
        <v>112669594</v>
      </c>
      <c r="C9" s="121">
        <v>112669593.99999999</v>
      </c>
      <c r="D9" s="121">
        <v>105310162.03</v>
      </c>
      <c r="E9" s="121">
        <v>109</v>
      </c>
      <c r="F9" s="121">
        <v>89</v>
      </c>
      <c r="G9" s="121">
        <v>1</v>
      </c>
      <c r="H9" s="121">
        <v>2</v>
      </c>
      <c r="I9" s="121">
        <v>50</v>
      </c>
      <c r="J9" s="121">
        <v>142</v>
      </c>
      <c r="K9" s="121">
        <v>0</v>
      </c>
      <c r="L9" s="121">
        <v>0</v>
      </c>
      <c r="M9" s="121">
        <v>2</v>
      </c>
      <c r="N9" s="121">
        <v>107</v>
      </c>
      <c r="O9" s="123">
        <v>0.99880000000000002</v>
      </c>
    </row>
    <row r="10" spans="1:65" s="13" customFormat="1" ht="41.25" customHeight="1" x14ac:dyDescent="0.2">
      <c r="A10" s="173" t="s">
        <v>40</v>
      </c>
      <c r="B10" s="83">
        <v>3883666</v>
      </c>
      <c r="C10" s="83">
        <v>864390.82</v>
      </c>
      <c r="D10" s="83">
        <v>0</v>
      </c>
      <c r="E10" s="83">
        <v>2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2</v>
      </c>
      <c r="O10" s="123">
        <v>0.22259999999999999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13" customFormat="1" ht="67.5" customHeight="1" x14ac:dyDescent="0.2">
      <c r="A11" s="173" t="s">
        <v>136</v>
      </c>
      <c r="B11" s="83">
        <v>50336039</v>
      </c>
      <c r="C11" s="83">
        <v>43398354.259999998</v>
      </c>
      <c r="D11" s="83">
        <v>32564673.359999999</v>
      </c>
      <c r="E11" s="83">
        <v>27</v>
      </c>
      <c r="F11" s="83">
        <v>13</v>
      </c>
      <c r="G11" s="83">
        <v>0</v>
      </c>
      <c r="H11" s="83">
        <v>4</v>
      </c>
      <c r="I11" s="83">
        <v>3</v>
      </c>
      <c r="J11" s="83">
        <v>20</v>
      </c>
      <c r="K11" s="83">
        <v>14</v>
      </c>
      <c r="L11" s="83">
        <v>1</v>
      </c>
      <c r="M11" s="83">
        <v>3</v>
      </c>
      <c r="N11" s="83">
        <v>9</v>
      </c>
      <c r="O11" s="123">
        <v>0.56430000000000002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13" customFormat="1" ht="47.25" customHeight="1" x14ac:dyDescent="0.2">
      <c r="A12" s="179" t="s">
        <v>22</v>
      </c>
      <c r="B12" s="134"/>
      <c r="C12" s="134"/>
      <c r="D12" s="134"/>
      <c r="E12" s="134"/>
      <c r="F12" s="216" t="s">
        <v>145</v>
      </c>
      <c r="G12" s="134"/>
      <c r="H12" s="134"/>
      <c r="I12" s="134"/>
      <c r="J12" s="134"/>
      <c r="K12" s="134"/>
      <c r="L12" s="134"/>
      <c r="M12" s="134"/>
      <c r="N12" s="134"/>
      <c r="O12" s="12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23" customFormat="1" ht="45" hidden="1" customHeight="1" x14ac:dyDescent="0.2">
      <c r="A13" s="134" t="s">
        <v>23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57" customHeight="1" x14ac:dyDescent="0.2">
      <c r="A14" s="134" t="s">
        <v>61</v>
      </c>
      <c r="B14" s="83">
        <v>19022268</v>
      </c>
      <c r="C14" s="83">
        <v>19022268</v>
      </c>
      <c r="D14" s="83">
        <v>10622173.75</v>
      </c>
      <c r="E14" s="83">
        <v>2</v>
      </c>
      <c r="F14" s="83">
        <v>20</v>
      </c>
      <c r="G14" s="83">
        <v>3</v>
      </c>
      <c r="H14" s="83">
        <v>8</v>
      </c>
      <c r="I14" s="83">
        <v>77</v>
      </c>
      <c r="J14" s="83">
        <v>108</v>
      </c>
      <c r="K14" s="83">
        <v>0</v>
      </c>
      <c r="L14" s="83">
        <v>1</v>
      </c>
      <c r="M14" s="83">
        <v>1</v>
      </c>
      <c r="N14" s="83">
        <v>0</v>
      </c>
      <c r="O14" s="123">
        <v>0.47550961128294478</v>
      </c>
    </row>
    <row r="15" spans="1:65" s="34" customFormat="1" ht="59.25" customHeight="1" x14ac:dyDescent="0.2">
      <c r="A15" s="101" t="s">
        <v>21</v>
      </c>
      <c r="B15" s="190"/>
      <c r="C15" s="190"/>
      <c r="D15" s="190"/>
      <c r="E15" s="190"/>
      <c r="F15" s="265"/>
      <c r="G15" s="190"/>
      <c r="H15" s="190"/>
      <c r="I15" s="190"/>
      <c r="J15" s="190"/>
      <c r="K15" s="190"/>
      <c r="L15" s="190"/>
      <c r="M15" s="190"/>
      <c r="N15" s="190"/>
      <c r="O15" s="256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</row>
    <row r="16" spans="1:65" s="13" customFormat="1" ht="52.5" customHeight="1" x14ac:dyDescent="0.2">
      <c r="A16" s="179" t="s">
        <v>34</v>
      </c>
      <c r="B16" s="133">
        <v>35000000</v>
      </c>
      <c r="C16" s="133">
        <v>34831811.509999998</v>
      </c>
      <c r="D16" s="133">
        <v>28361819.890000001</v>
      </c>
      <c r="E16" s="133">
        <v>1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1</v>
      </c>
      <c r="N16" s="133">
        <v>0</v>
      </c>
      <c r="O16" s="123">
        <v>0.69720000000000004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s="15" customFormat="1" ht="51" customHeight="1" x14ac:dyDescent="0.2">
      <c r="A17" s="130" t="s">
        <v>4</v>
      </c>
      <c r="B17" s="90">
        <v>220911567</v>
      </c>
      <c r="C17" s="90">
        <v>210786418.58999997</v>
      </c>
      <c r="D17" s="90">
        <v>176858829.02999997</v>
      </c>
      <c r="E17" s="90">
        <v>141</v>
      </c>
      <c r="F17" s="90">
        <v>122</v>
      </c>
      <c r="G17" s="90">
        <v>4</v>
      </c>
      <c r="H17" s="90">
        <v>14</v>
      </c>
      <c r="I17" s="90">
        <v>130</v>
      </c>
      <c r="J17" s="90">
        <v>270</v>
      </c>
      <c r="K17" s="90">
        <v>14</v>
      </c>
      <c r="L17" s="90">
        <v>2</v>
      </c>
      <c r="M17" s="90">
        <v>7</v>
      </c>
      <c r="N17" s="90">
        <v>118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5" customHeight="1" x14ac:dyDescent="0.2">
      <c r="A18" s="7"/>
    </row>
    <row r="19" spans="1:65" ht="15" customHeight="1" x14ac:dyDescent="0.2">
      <c r="A19" s="37" t="s">
        <v>18</v>
      </c>
      <c r="J19" s="16"/>
    </row>
    <row r="20" spans="1:65" ht="15" customHeight="1" x14ac:dyDescent="0.2">
      <c r="A20" s="37" t="s">
        <v>38</v>
      </c>
    </row>
    <row r="21" spans="1:65" ht="15" customHeight="1" x14ac:dyDescent="0.2">
      <c r="A21" s="113"/>
      <c r="B21" s="16" t="s">
        <v>5</v>
      </c>
      <c r="J21"/>
    </row>
    <row r="22" spans="1:65" ht="15" customHeight="1" x14ac:dyDescent="0.2">
      <c r="A22" s="111" t="s">
        <v>35</v>
      </c>
      <c r="B22" s="7"/>
      <c r="C22" s="24"/>
      <c r="D22" s="24"/>
      <c r="I22" s="12"/>
      <c r="J22" s="7"/>
      <c r="K22" s="46"/>
      <c r="L22" s="46"/>
      <c r="M22" s="46"/>
      <c r="N22" s="46"/>
      <c r="O22" s="46"/>
    </row>
    <row r="23" spans="1:65" s="28" customFormat="1" ht="15" customHeight="1" x14ac:dyDescent="0.2">
      <c r="A23" s="1"/>
      <c r="B23" s="2"/>
      <c r="C23" s="2"/>
      <c r="D23" s="2"/>
      <c r="E23" s="2"/>
      <c r="F23" s="2"/>
      <c r="G23" s="2"/>
      <c r="H23" s="2"/>
      <c r="I23" s="2"/>
      <c r="J23" s="30"/>
      <c r="K23" s="2"/>
      <c r="L23" s="2"/>
      <c r="M23" s="2"/>
      <c r="N23" s="2"/>
      <c r="O23" s="2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</row>
  </sheetData>
  <mergeCells count="18">
    <mergeCell ref="K5:O5"/>
    <mergeCell ref="K7:K8"/>
    <mergeCell ref="B5:B8"/>
    <mergeCell ref="E7:E8"/>
    <mergeCell ref="A2:O2"/>
    <mergeCell ref="A5:A8"/>
    <mergeCell ref="C7:D7"/>
    <mergeCell ref="L7:L8"/>
    <mergeCell ref="O6:O8"/>
    <mergeCell ref="M7:M8"/>
    <mergeCell ref="N7:N8"/>
    <mergeCell ref="J7:J8"/>
    <mergeCell ref="C5:J6"/>
    <mergeCell ref="I7:I8"/>
    <mergeCell ref="H7:H8"/>
    <mergeCell ref="G7:G8"/>
    <mergeCell ref="F7:F8"/>
    <mergeCell ref="K6:N6"/>
  </mergeCells>
  <phoneticPr fontId="10" type="noConversion"/>
  <printOptions horizontalCentered="1" verticalCentered="1"/>
  <pageMargins left="0.39370078740157483" right="0" top="0.59055118110236227" bottom="0.98425196850393704" header="0" footer="0"/>
  <pageSetup scale="6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  <pageSetUpPr fitToPage="1"/>
  </sheetPr>
  <dimension ref="A1:BP23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3.7109375" style="6" customWidth="1"/>
    <col min="2" max="4" width="14" style="11" customWidth="1"/>
    <col min="5" max="5" width="10.42578125" style="6" customWidth="1"/>
    <col min="6" max="7" width="12.5703125" style="6" customWidth="1"/>
    <col min="8" max="9" width="8.85546875" style="6" customWidth="1"/>
    <col min="10" max="10" width="12.5703125" style="6" customWidth="1"/>
    <col min="11" max="13" width="10.85546875" style="6" customWidth="1"/>
    <col min="14" max="14" width="13.28515625" style="6" customWidth="1"/>
    <col min="15" max="15" width="9.7109375" style="6" customWidth="1"/>
    <col min="16" max="68" width="8.42578125" style="6" customWidth="1"/>
    <col min="69" max="16384" width="8.42578125" style="7"/>
  </cols>
  <sheetData>
    <row r="1" spans="1:68" ht="60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8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8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18" x14ac:dyDescent="0.2">
      <c r="A4" s="18" t="s">
        <v>107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68" ht="21.95" customHeight="1" x14ac:dyDescent="0.2">
      <c r="A5" s="289" t="s">
        <v>24</v>
      </c>
      <c r="B5" s="289" t="s">
        <v>14</v>
      </c>
      <c r="C5" s="289" t="s">
        <v>17</v>
      </c>
      <c r="D5" s="289"/>
      <c r="E5" s="289"/>
      <c r="F5" s="289"/>
      <c r="G5" s="289"/>
      <c r="H5" s="289"/>
      <c r="I5" s="289"/>
      <c r="J5" s="289"/>
      <c r="K5" s="289" t="s">
        <v>169</v>
      </c>
      <c r="L5" s="289"/>
      <c r="M5" s="289"/>
      <c r="N5" s="289"/>
      <c r="O5" s="289"/>
    </row>
    <row r="6" spans="1:68" ht="21.95" customHeight="1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 t="s">
        <v>0</v>
      </c>
      <c r="L6" s="289"/>
      <c r="M6" s="289"/>
      <c r="N6" s="289"/>
      <c r="O6" s="289" t="s">
        <v>1</v>
      </c>
    </row>
    <row r="7" spans="1:68" ht="21.95" customHeight="1" x14ac:dyDescent="0.2">
      <c r="A7" s="289"/>
      <c r="B7" s="289"/>
      <c r="C7" s="289" t="s">
        <v>12</v>
      </c>
      <c r="D7" s="289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89" t="s">
        <v>2</v>
      </c>
      <c r="N7" s="289" t="s">
        <v>3</v>
      </c>
      <c r="O7" s="289"/>
    </row>
    <row r="8" spans="1:68" ht="21.95" customHeight="1" x14ac:dyDescent="0.2">
      <c r="A8" s="289"/>
      <c r="B8" s="289"/>
      <c r="C8" s="181" t="s">
        <v>19</v>
      </c>
      <c r="D8" s="181" t="s">
        <v>20</v>
      </c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</row>
    <row r="9" spans="1:68" ht="41.25" customHeight="1" x14ac:dyDescent="0.2">
      <c r="A9" s="171" t="s">
        <v>84</v>
      </c>
      <c r="B9" s="121">
        <v>117878379</v>
      </c>
      <c r="C9" s="121">
        <v>107285250.41</v>
      </c>
      <c r="D9" s="121">
        <v>89384213.260000005</v>
      </c>
      <c r="E9" s="121">
        <v>129</v>
      </c>
      <c r="F9" s="121">
        <v>96</v>
      </c>
      <c r="G9" s="121">
        <v>0</v>
      </c>
      <c r="H9" s="121">
        <v>20</v>
      </c>
      <c r="I9" s="121">
        <v>0</v>
      </c>
      <c r="J9" s="121">
        <v>116</v>
      </c>
      <c r="K9" s="121">
        <v>0</v>
      </c>
      <c r="L9" s="121">
        <v>9</v>
      </c>
      <c r="M9" s="121">
        <v>16</v>
      </c>
      <c r="N9" s="121">
        <v>104</v>
      </c>
      <c r="O9" s="88">
        <v>0.83350000000000002</v>
      </c>
    </row>
    <row r="10" spans="1:68" s="13" customFormat="1" ht="41.25" customHeight="1" x14ac:dyDescent="0.2">
      <c r="A10" s="173" t="s">
        <v>44</v>
      </c>
      <c r="B10" s="83">
        <v>6712381</v>
      </c>
      <c r="C10" s="83">
        <v>1655773</v>
      </c>
      <c r="D10" s="83">
        <v>1415374</v>
      </c>
      <c r="E10" s="83">
        <v>1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1</v>
      </c>
      <c r="N10" s="83">
        <v>0</v>
      </c>
      <c r="O10" s="88">
        <v>0.20680000000000001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13" customFormat="1" ht="60.75" customHeight="1" x14ac:dyDescent="0.2">
      <c r="A11" s="173" t="s">
        <v>136</v>
      </c>
      <c r="B11" s="83">
        <v>27685986</v>
      </c>
      <c r="C11" s="83">
        <v>0</v>
      </c>
      <c r="D11" s="83">
        <v>0</v>
      </c>
      <c r="E11" s="83">
        <v>15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15</v>
      </c>
      <c r="L11" s="83">
        <v>0</v>
      </c>
      <c r="M11" s="83">
        <v>0</v>
      </c>
      <c r="N11" s="83">
        <v>0</v>
      </c>
      <c r="O11" s="88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13" customFormat="1" ht="47.25" customHeight="1" x14ac:dyDescent="0.2">
      <c r="A12" s="242" t="s">
        <v>22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8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23" customFormat="1" ht="45" hidden="1" customHeight="1" x14ac:dyDescent="0.2">
      <c r="A13" s="188" t="s">
        <v>23</v>
      </c>
      <c r="B13" s="94"/>
      <c r="C13" s="97"/>
      <c r="D13" s="97"/>
      <c r="E13" s="97"/>
      <c r="F13" s="97"/>
      <c r="G13" s="97"/>
      <c r="H13" s="97"/>
      <c r="I13" s="97"/>
      <c r="J13" s="97"/>
      <c r="K13" s="97"/>
      <c r="L13" s="98"/>
      <c r="M13" s="98"/>
      <c r="N13" s="98"/>
      <c r="O13" s="8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45" customHeight="1" x14ac:dyDescent="0.2">
      <c r="A14" s="134" t="s">
        <v>85</v>
      </c>
      <c r="B14" s="82">
        <v>66153483</v>
      </c>
      <c r="C14" s="82">
        <v>65833942</v>
      </c>
      <c r="D14" s="82">
        <v>57173782</v>
      </c>
      <c r="E14" s="82">
        <v>10</v>
      </c>
      <c r="F14" s="82">
        <v>8</v>
      </c>
      <c r="G14" s="82">
        <v>2</v>
      </c>
      <c r="H14" s="82">
        <v>0</v>
      </c>
      <c r="I14" s="82">
        <v>33</v>
      </c>
      <c r="J14" s="82">
        <v>43</v>
      </c>
      <c r="K14" s="82">
        <v>0</v>
      </c>
      <c r="L14" s="82">
        <v>0</v>
      </c>
      <c r="M14" s="82">
        <v>9</v>
      </c>
      <c r="N14" s="82">
        <v>1</v>
      </c>
      <c r="O14" s="88">
        <v>0.9325</v>
      </c>
    </row>
    <row r="15" spans="1:68" s="13" customFormat="1" ht="51" customHeight="1" x14ac:dyDescent="0.2">
      <c r="A15" s="190" t="s">
        <v>33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34" customFormat="1" ht="52.5" customHeight="1" x14ac:dyDescent="0.2">
      <c r="A16" s="134" t="s">
        <v>34</v>
      </c>
      <c r="B16" s="96">
        <v>25000000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88">
        <v>0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</row>
    <row r="17" spans="1:68" s="15" customFormat="1" ht="51" customHeight="1" x14ac:dyDescent="0.2">
      <c r="A17" s="130" t="s">
        <v>4</v>
      </c>
      <c r="B17" s="90">
        <v>243430229</v>
      </c>
      <c r="C17" s="90">
        <v>174774965.41</v>
      </c>
      <c r="D17" s="90">
        <v>147973369.25999999</v>
      </c>
      <c r="E17" s="90">
        <v>155</v>
      </c>
      <c r="F17" s="90">
        <v>104</v>
      </c>
      <c r="G17" s="90">
        <v>2</v>
      </c>
      <c r="H17" s="90">
        <v>20</v>
      </c>
      <c r="I17" s="90">
        <v>33</v>
      </c>
      <c r="J17" s="90">
        <v>159</v>
      </c>
      <c r="K17" s="90">
        <v>15</v>
      </c>
      <c r="L17" s="90">
        <v>9</v>
      </c>
      <c r="M17" s="90">
        <v>26</v>
      </c>
      <c r="N17" s="90">
        <v>105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ht="15" customHeight="1" x14ac:dyDescent="0.2">
      <c r="A18" s="7"/>
    </row>
    <row r="19" spans="1:68" ht="15" customHeight="1" x14ac:dyDescent="0.2">
      <c r="A19" s="37" t="s">
        <v>28</v>
      </c>
    </row>
    <row r="20" spans="1:68" ht="15" customHeight="1" x14ac:dyDescent="0.2">
      <c r="A20" s="37" t="s">
        <v>38</v>
      </c>
    </row>
    <row r="21" spans="1:68" ht="15" customHeight="1" x14ac:dyDescent="0.2">
      <c r="A21" s="247"/>
      <c r="B21" s="248" t="s">
        <v>5</v>
      </c>
      <c r="C21" s="249"/>
    </row>
    <row r="22" spans="1:68" ht="15" customHeight="1" x14ac:dyDescent="0.2">
      <c r="A22" s="111" t="s">
        <v>35</v>
      </c>
      <c r="B22" s="7"/>
      <c r="C22" s="25"/>
      <c r="D22" s="24"/>
      <c r="J22" s="294"/>
      <c r="K22" s="294"/>
      <c r="L22" s="294"/>
      <c r="M22" s="294"/>
      <c r="N22" s="294"/>
      <c r="O22" s="294"/>
    </row>
    <row r="23" spans="1:68" ht="15" customHeight="1" x14ac:dyDescent="0.2">
      <c r="A23" s="112"/>
      <c r="B23" s="1"/>
      <c r="C23" s="1"/>
      <c r="D23" s="1"/>
      <c r="E23" s="1"/>
      <c r="F23" s="40"/>
      <c r="G23" s="39"/>
      <c r="H23" s="39"/>
      <c r="I23" s="39"/>
      <c r="J23" s="39"/>
      <c r="K23" s="39"/>
      <c r="L23" s="39"/>
      <c r="M23" s="39"/>
      <c r="N23" s="39"/>
      <c r="O23" s="39"/>
    </row>
  </sheetData>
  <mergeCells count="19">
    <mergeCell ref="A2:O2"/>
    <mergeCell ref="O6:O8"/>
    <mergeCell ref="L7:L8"/>
    <mergeCell ref="M7:M8"/>
    <mergeCell ref="N7:N8"/>
    <mergeCell ref="I7:I8"/>
    <mergeCell ref="H7:H8"/>
    <mergeCell ref="K6:N6"/>
    <mergeCell ref="K5:O5"/>
    <mergeCell ref="K7:K8"/>
    <mergeCell ref="J22:O22"/>
    <mergeCell ref="B5:B8"/>
    <mergeCell ref="A5:A8"/>
    <mergeCell ref="C5:J6"/>
    <mergeCell ref="F7:F8"/>
    <mergeCell ref="E7:E8"/>
    <mergeCell ref="G7:G8"/>
    <mergeCell ref="J7:J8"/>
    <mergeCell ref="C7:D7"/>
  </mergeCells>
  <phoneticPr fontId="10" type="noConversion"/>
  <printOptions horizontalCentered="1" verticalCentered="1"/>
  <pageMargins left="0.59055118110236227" right="0.19685039370078741" top="0.59055118110236227" bottom="0.98425196850393704" header="0" footer="0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  <pageSetUpPr fitToPage="1"/>
  </sheetPr>
  <dimension ref="A1:BO23"/>
  <sheetViews>
    <sheetView showGridLines="0" showZeros="0" showOutlineSymbols="0" view="pageBreakPreview" zoomScale="90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6.28515625" style="6" customWidth="1"/>
    <col min="2" max="3" width="14.7109375" style="11" customWidth="1"/>
    <col min="4" max="4" width="14" style="11" customWidth="1"/>
    <col min="5" max="5" width="8.85546875" style="6" customWidth="1"/>
    <col min="6" max="6" width="11.42578125" style="6" customWidth="1"/>
    <col min="7" max="7" width="13.28515625" style="6" customWidth="1"/>
    <col min="8" max="9" width="8.85546875" style="6" customWidth="1"/>
    <col min="10" max="10" width="13" style="6" customWidth="1"/>
    <col min="11" max="13" width="10.85546875" style="6" customWidth="1"/>
    <col min="14" max="14" width="13.5703125" style="6" customWidth="1"/>
    <col min="15" max="15" width="11.140625" style="6" customWidth="1"/>
    <col min="16" max="67" width="8.42578125" style="6" customWidth="1"/>
    <col min="68" max="16384" width="8.42578125" style="7"/>
  </cols>
  <sheetData>
    <row r="1" spans="1:67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7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7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18" x14ac:dyDescent="0.2">
      <c r="A4" s="295" t="s">
        <v>108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67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7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7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7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7" ht="41.25" customHeight="1" x14ac:dyDescent="0.2">
      <c r="A9" s="171" t="s">
        <v>65</v>
      </c>
      <c r="B9" s="121">
        <v>72190761</v>
      </c>
      <c r="C9" s="121">
        <v>73725363.310000002</v>
      </c>
      <c r="D9" s="121">
        <v>72046848.849999994</v>
      </c>
      <c r="E9" s="121">
        <v>135</v>
      </c>
      <c r="F9" s="121">
        <v>29</v>
      </c>
      <c r="G9" s="121">
        <v>0</v>
      </c>
      <c r="H9" s="121">
        <v>0</v>
      </c>
      <c r="I9" s="121">
        <v>62</v>
      </c>
      <c r="J9" s="121">
        <v>91</v>
      </c>
      <c r="K9" s="121">
        <v>0</v>
      </c>
      <c r="L9" s="121">
        <v>0</v>
      </c>
      <c r="M9" s="121">
        <v>0</v>
      </c>
      <c r="N9" s="121">
        <v>135</v>
      </c>
      <c r="O9" s="123">
        <v>1</v>
      </c>
    </row>
    <row r="10" spans="1:67" s="13" customFormat="1" ht="57" customHeight="1" x14ac:dyDescent="0.2">
      <c r="A10" s="172" t="s">
        <v>51</v>
      </c>
      <c r="B10" s="69">
        <v>3232539</v>
      </c>
      <c r="C10" s="78">
        <v>2397710.46</v>
      </c>
      <c r="D10" s="66">
        <v>2397710.46</v>
      </c>
      <c r="E10" s="69">
        <v>1</v>
      </c>
      <c r="F10" s="69">
        <v>0</v>
      </c>
      <c r="G10" s="69">
        <v>0</v>
      </c>
      <c r="H10" s="69">
        <v>0</v>
      </c>
      <c r="I10" s="69">
        <v>1</v>
      </c>
      <c r="J10" s="69">
        <v>1</v>
      </c>
      <c r="K10" s="69">
        <v>0</v>
      </c>
      <c r="L10" s="69">
        <v>0</v>
      </c>
      <c r="M10" s="69">
        <v>0</v>
      </c>
      <c r="N10" s="69">
        <v>1</v>
      </c>
      <c r="O10" s="70">
        <v>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3" customFormat="1" ht="57" customHeight="1" x14ac:dyDescent="0.2">
      <c r="A11" s="173" t="s">
        <v>136</v>
      </c>
      <c r="B11" s="69">
        <v>58486324</v>
      </c>
      <c r="C11" s="69">
        <v>15873476.800000001</v>
      </c>
      <c r="D11" s="69">
        <v>6141777.9100000001</v>
      </c>
      <c r="E11" s="69">
        <v>14</v>
      </c>
      <c r="F11" s="69">
        <v>4</v>
      </c>
      <c r="G11" s="69">
        <v>0</v>
      </c>
      <c r="H11" s="69">
        <v>0</v>
      </c>
      <c r="I11" s="69">
        <v>5</v>
      </c>
      <c r="J11" s="69">
        <v>9</v>
      </c>
      <c r="K11" s="69">
        <v>4</v>
      </c>
      <c r="L11" s="69">
        <v>5</v>
      </c>
      <c r="M11" s="69">
        <v>4</v>
      </c>
      <c r="N11" s="69">
        <v>1</v>
      </c>
      <c r="O11" s="70">
        <v>0.20960000000000001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s="13" customFormat="1" ht="57" customHeight="1" x14ac:dyDescent="0.2">
      <c r="A12" s="174" t="s">
        <v>22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</row>
    <row r="13" spans="1:67" s="23" customFormat="1" ht="45" customHeight="1" x14ac:dyDescent="0.2">
      <c r="A13" s="272" t="s">
        <v>23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80"/>
      <c r="L13" s="273"/>
      <c r="M13" s="273"/>
      <c r="N13" s="273"/>
      <c r="O13" s="26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67" ht="53.25" customHeight="1" x14ac:dyDescent="0.2">
      <c r="A14" s="175" t="s">
        <v>70</v>
      </c>
      <c r="B14" s="69">
        <v>43061385</v>
      </c>
      <c r="C14" s="69">
        <v>41358354.729999997</v>
      </c>
      <c r="D14" s="69">
        <v>18743931.309999999</v>
      </c>
      <c r="E14" s="69">
        <v>4</v>
      </c>
      <c r="F14" s="69">
        <v>10</v>
      </c>
      <c r="G14" s="69">
        <v>0</v>
      </c>
      <c r="H14" s="69">
        <v>1</v>
      </c>
      <c r="I14" s="69">
        <v>33</v>
      </c>
      <c r="J14" s="69">
        <v>44</v>
      </c>
      <c r="K14" s="69">
        <v>0</v>
      </c>
      <c r="L14" s="69">
        <v>0</v>
      </c>
      <c r="M14" s="69">
        <v>3</v>
      </c>
      <c r="N14" s="69">
        <v>1</v>
      </c>
      <c r="O14" s="70">
        <v>0.38200000000000001</v>
      </c>
    </row>
    <row r="15" spans="1:67" s="34" customFormat="1" ht="59.25" customHeight="1" x14ac:dyDescent="0.2">
      <c r="A15" s="174" t="s">
        <v>21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</row>
    <row r="16" spans="1:67" s="13" customFormat="1" ht="52.5" customHeight="1" x14ac:dyDescent="0.2">
      <c r="A16" s="192" t="s">
        <v>25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</row>
    <row r="17" spans="1:67" s="15" customFormat="1" ht="51" customHeight="1" x14ac:dyDescent="0.2">
      <c r="A17" s="193" t="s">
        <v>4</v>
      </c>
      <c r="B17" s="79">
        <v>176971009</v>
      </c>
      <c r="C17" s="79">
        <v>133354905.29999998</v>
      </c>
      <c r="D17" s="79">
        <v>99330268.529999986</v>
      </c>
      <c r="E17" s="79">
        <v>154</v>
      </c>
      <c r="F17" s="79">
        <v>43</v>
      </c>
      <c r="G17" s="79">
        <v>0</v>
      </c>
      <c r="H17" s="79">
        <v>1</v>
      </c>
      <c r="I17" s="79">
        <v>101</v>
      </c>
      <c r="J17" s="79">
        <v>145</v>
      </c>
      <c r="K17" s="79">
        <v>4</v>
      </c>
      <c r="L17" s="79">
        <v>5</v>
      </c>
      <c r="M17" s="79">
        <v>7</v>
      </c>
      <c r="N17" s="79">
        <v>138</v>
      </c>
      <c r="O17" s="80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</row>
    <row r="18" spans="1:67" ht="15" customHeight="1" x14ac:dyDescent="0.2">
      <c r="A18" s="7"/>
    </row>
    <row r="19" spans="1:67" ht="15" customHeight="1" x14ac:dyDescent="0.2">
      <c r="A19" s="6" t="s">
        <v>28</v>
      </c>
      <c r="B19" s="77"/>
      <c r="C19" s="77"/>
      <c r="D19" s="77"/>
      <c r="E19" s="77"/>
      <c r="F19" s="77"/>
    </row>
    <row r="20" spans="1:67" ht="15" customHeight="1" x14ac:dyDescent="0.2">
      <c r="A20" s="6" t="s">
        <v>38</v>
      </c>
      <c r="B20" s="77"/>
      <c r="C20" s="77"/>
      <c r="D20" s="77"/>
      <c r="E20" s="77"/>
      <c r="F20" s="77"/>
    </row>
    <row r="21" spans="1:67" ht="15" customHeight="1" x14ac:dyDescent="0.2">
      <c r="A21" s="45"/>
      <c r="B21" s="6" t="s">
        <v>5</v>
      </c>
    </row>
    <row r="22" spans="1:67" ht="15" customHeight="1" x14ac:dyDescent="0.2">
      <c r="A22" s="7" t="s">
        <v>35</v>
      </c>
      <c r="B22" s="6"/>
      <c r="C22"/>
      <c r="D22" s="51"/>
      <c r="E22" s="51"/>
      <c r="F22" s="51"/>
      <c r="G22" s="51"/>
      <c r="H22" s="51"/>
    </row>
    <row r="23" spans="1:67" ht="15" customHeight="1" x14ac:dyDescent="0.2">
      <c r="A23" s="28" t="s">
        <v>175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"/>
      <c r="O23" s="1"/>
    </row>
  </sheetData>
  <mergeCells count="19">
    <mergeCell ref="G7:G8"/>
    <mergeCell ref="F7:F8"/>
    <mergeCell ref="L7:L8"/>
    <mergeCell ref="J7:J8"/>
    <mergeCell ref="I7:I8"/>
    <mergeCell ref="H7:H8"/>
    <mergeCell ref="A2:O2"/>
    <mergeCell ref="E7:E8"/>
    <mergeCell ref="K6:N6"/>
    <mergeCell ref="A5:A8"/>
    <mergeCell ref="A4:O4"/>
    <mergeCell ref="K5:O5"/>
    <mergeCell ref="K7:K8"/>
    <mergeCell ref="O6:O8"/>
    <mergeCell ref="N7:N8"/>
    <mergeCell ref="B5:B8"/>
    <mergeCell ref="C7:D7"/>
    <mergeCell ref="C5:J6"/>
    <mergeCell ref="M7:M8"/>
  </mergeCells>
  <phoneticPr fontId="10" type="noConversion"/>
  <printOptions horizontalCentered="1" verticalCentered="1"/>
  <pageMargins left="0.19685039370078741" right="0.19685039370078741" top="0.59055118110236227" bottom="0.98425196850393704" header="0" footer="0"/>
  <pageSetup scale="6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F0"/>
    <pageSetUpPr fitToPage="1"/>
  </sheetPr>
  <dimension ref="A1:BG21"/>
  <sheetViews>
    <sheetView showGridLines="0" showZeros="0" showOutlineSymbols="0" view="pageBreakPreview" zoomScale="90" zoomScaleNormal="75" zoomScaleSheetLayoutView="90" workbookViewId="0">
      <selection activeCell="D8" sqref="D8"/>
    </sheetView>
  </sheetViews>
  <sheetFormatPr baseColWidth="10" defaultColWidth="11.42578125" defaultRowHeight="12.75" x14ac:dyDescent="0.2"/>
  <cols>
    <col min="1" max="1" width="31.7109375" style="6" customWidth="1"/>
    <col min="2" max="4" width="14" style="11" customWidth="1"/>
    <col min="5" max="5" width="10.7109375" style="6" customWidth="1"/>
    <col min="6" max="6" width="12.85546875" style="6" customWidth="1"/>
    <col min="7" max="7" width="14.42578125" style="6" customWidth="1"/>
    <col min="8" max="9" width="8.85546875" style="6" customWidth="1"/>
    <col min="10" max="10" width="12.5703125" style="6" customWidth="1"/>
    <col min="11" max="13" width="10.85546875" style="6" customWidth="1"/>
    <col min="14" max="14" width="12" style="6" customWidth="1"/>
    <col min="15" max="15" width="10.5703125" style="6" customWidth="1"/>
    <col min="16" max="59" width="8.42578125" style="6" customWidth="1"/>
    <col min="60" max="16384" width="11.42578125" style="7"/>
  </cols>
  <sheetData>
    <row r="1" spans="1:59" ht="58.5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59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59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8" x14ac:dyDescent="0.2">
      <c r="A4" s="18" t="s">
        <v>109</v>
      </c>
      <c r="B4" s="19"/>
      <c r="C4" s="8"/>
      <c r="D4" s="8"/>
      <c r="E4" s="9"/>
      <c r="F4" s="9"/>
      <c r="G4" s="9"/>
      <c r="H4" s="9"/>
      <c r="I4" s="18"/>
      <c r="J4" s="20"/>
      <c r="K4" s="20"/>
      <c r="L4" s="9"/>
      <c r="M4" s="21"/>
      <c r="N4" s="9"/>
      <c r="O4" s="9"/>
    </row>
    <row r="5" spans="1:59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59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59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59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59" ht="41.25" customHeight="1" x14ac:dyDescent="0.2">
      <c r="A9" s="171" t="s">
        <v>55</v>
      </c>
      <c r="B9" s="121">
        <v>448626115</v>
      </c>
      <c r="C9" s="121">
        <v>453442050.29000002</v>
      </c>
      <c r="D9" s="121">
        <v>442078053.88999999</v>
      </c>
      <c r="E9" s="121">
        <v>360</v>
      </c>
      <c r="F9" s="121">
        <v>251</v>
      </c>
      <c r="G9" s="121">
        <v>1</v>
      </c>
      <c r="H9" s="121">
        <v>1</v>
      </c>
      <c r="I9" s="121">
        <v>246</v>
      </c>
      <c r="J9" s="121">
        <v>499</v>
      </c>
      <c r="K9" s="121">
        <v>0</v>
      </c>
      <c r="L9" s="121">
        <v>4</v>
      </c>
      <c r="M9" s="121">
        <v>6</v>
      </c>
      <c r="N9" s="121">
        <v>350</v>
      </c>
      <c r="O9" s="123">
        <v>0.95960000000000001</v>
      </c>
    </row>
    <row r="10" spans="1:59" s="32" customFormat="1" ht="41.25" customHeight="1" x14ac:dyDescent="0.2">
      <c r="A10" s="173" t="s">
        <v>40</v>
      </c>
      <c r="B10" s="84">
        <v>33564038</v>
      </c>
      <c r="C10" s="84">
        <v>40041644.869999997</v>
      </c>
      <c r="D10" s="84">
        <v>39440077.869999997</v>
      </c>
      <c r="E10" s="84">
        <v>16</v>
      </c>
      <c r="F10" s="84">
        <v>10</v>
      </c>
      <c r="G10" s="84">
        <v>1</v>
      </c>
      <c r="H10" s="84">
        <v>0</v>
      </c>
      <c r="I10" s="84">
        <v>11</v>
      </c>
      <c r="J10" s="84">
        <v>22</v>
      </c>
      <c r="K10" s="84">
        <v>0</v>
      </c>
      <c r="L10" s="84">
        <v>0</v>
      </c>
      <c r="M10" s="84">
        <v>3</v>
      </c>
      <c r="N10" s="84">
        <v>13</v>
      </c>
      <c r="O10" s="123">
        <v>0.94420000000000004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s="13" customFormat="1" ht="61.5" customHeight="1" x14ac:dyDescent="0.2">
      <c r="A11" s="173" t="s">
        <v>136</v>
      </c>
      <c r="B11" s="83">
        <v>113709779</v>
      </c>
      <c r="C11" s="83">
        <v>0</v>
      </c>
      <c r="D11" s="83">
        <v>0</v>
      </c>
      <c r="E11" s="83">
        <v>0</v>
      </c>
      <c r="F11" s="296" t="s">
        <v>101</v>
      </c>
      <c r="G11" s="297"/>
      <c r="H11" s="297"/>
      <c r="I11" s="298"/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123"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s="13" customFormat="1" ht="47.25" customHeight="1" x14ac:dyDescent="0.2">
      <c r="A12" s="134" t="s">
        <v>88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123"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</row>
    <row r="13" spans="1:59" s="23" customFormat="1" ht="45" hidden="1" customHeight="1" x14ac:dyDescent="0.2">
      <c r="A13" s="188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ht="45" customHeight="1" x14ac:dyDescent="0.2">
      <c r="A14" s="134" t="s">
        <v>89</v>
      </c>
      <c r="B14" s="82">
        <v>52393163</v>
      </c>
      <c r="C14" s="82">
        <v>44088670.190000005</v>
      </c>
      <c r="D14" s="82">
        <v>44088670.190000005</v>
      </c>
      <c r="E14" s="82">
        <v>6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4</v>
      </c>
      <c r="N14" s="82">
        <v>2</v>
      </c>
      <c r="O14" s="123">
        <v>0.74226434132842867</v>
      </c>
    </row>
    <row r="15" spans="1:59" s="34" customFormat="1" ht="53.25" customHeight="1" x14ac:dyDescent="0.2">
      <c r="A15" s="134" t="s">
        <v>90</v>
      </c>
      <c r="B15" s="84">
        <v>20396114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</row>
    <row r="16" spans="1:59" s="13" customFormat="1" ht="52.5" customHeight="1" x14ac:dyDescent="0.2">
      <c r="A16" s="190" t="s">
        <v>91</v>
      </c>
      <c r="B16" s="255"/>
      <c r="C16" s="255"/>
      <c r="D16" s="255"/>
      <c r="E16" s="255"/>
      <c r="F16" s="299"/>
      <c r="G16" s="300"/>
      <c r="H16" s="300"/>
      <c r="I16" s="301"/>
      <c r="J16" s="255"/>
      <c r="K16" s="255"/>
      <c r="L16" s="255"/>
      <c r="M16" s="255"/>
      <c r="N16" s="255"/>
      <c r="O16" s="25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s="15" customFormat="1" ht="51" customHeight="1" x14ac:dyDescent="0.2">
      <c r="A17" s="130" t="s">
        <v>4</v>
      </c>
      <c r="B17" s="90">
        <v>668689209</v>
      </c>
      <c r="C17" s="90">
        <v>537572365.35000002</v>
      </c>
      <c r="D17" s="90">
        <v>525606801.94999999</v>
      </c>
      <c r="E17" s="90">
        <v>382</v>
      </c>
      <c r="F17" s="90">
        <v>261</v>
      </c>
      <c r="G17" s="90">
        <v>2</v>
      </c>
      <c r="H17" s="90">
        <v>1</v>
      </c>
      <c r="I17" s="90">
        <v>257</v>
      </c>
      <c r="J17" s="90">
        <v>521</v>
      </c>
      <c r="K17" s="90">
        <v>0</v>
      </c>
      <c r="L17" s="90">
        <v>4</v>
      </c>
      <c r="M17" s="90">
        <v>13</v>
      </c>
      <c r="N17" s="90">
        <v>365</v>
      </c>
      <c r="O17" s="9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ht="15" customHeight="1" x14ac:dyDescent="0.2">
      <c r="A18" s="6" t="s">
        <v>28</v>
      </c>
      <c r="B18" s="77"/>
      <c r="C18" s="77"/>
      <c r="D18" s="77"/>
      <c r="E18" s="77"/>
      <c r="F18" s="77"/>
    </row>
    <row r="19" spans="1:59" ht="15" customHeight="1" x14ac:dyDescent="0.2">
      <c r="A19" s="6" t="s">
        <v>38</v>
      </c>
      <c r="B19" s="77"/>
      <c r="C19" s="77"/>
      <c r="D19" s="77"/>
      <c r="E19" s="77"/>
      <c r="F19" s="77"/>
    </row>
    <row r="20" spans="1:59" ht="15" customHeight="1" x14ac:dyDescent="0.2">
      <c r="A20" s="45"/>
      <c r="B20" s="6" t="s">
        <v>5</v>
      </c>
    </row>
    <row r="21" spans="1:59" ht="15" customHeight="1" x14ac:dyDescent="0.2">
      <c r="A21" s="7" t="s">
        <v>35</v>
      </c>
      <c r="B21" s="6"/>
      <c r="C21" s="7"/>
      <c r="D21" s="53"/>
      <c r="E21" s="53"/>
      <c r="F21" s="53"/>
      <c r="G21" s="53"/>
      <c r="H21" s="53"/>
    </row>
  </sheetData>
  <mergeCells count="20">
    <mergeCell ref="G7:G8"/>
    <mergeCell ref="E7:E8"/>
    <mergeCell ref="C7:D7"/>
    <mergeCell ref="F7:F8"/>
    <mergeCell ref="F11:I11"/>
    <mergeCell ref="F16:I16"/>
    <mergeCell ref="A2:O2"/>
    <mergeCell ref="O6:O8"/>
    <mergeCell ref="J7:J8"/>
    <mergeCell ref="I7:I8"/>
    <mergeCell ref="H7:H8"/>
    <mergeCell ref="L7:L8"/>
    <mergeCell ref="M7:M8"/>
    <mergeCell ref="N7:N8"/>
    <mergeCell ref="C5:J6"/>
    <mergeCell ref="K6:N6"/>
    <mergeCell ref="K5:O5"/>
    <mergeCell ref="K7:K8"/>
    <mergeCell ref="A5:A8"/>
    <mergeCell ref="B5:B8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F0"/>
    <pageSetUpPr fitToPage="1"/>
  </sheetPr>
  <dimension ref="A1:BP22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0.7109375" style="6" customWidth="1"/>
    <col min="2" max="3" width="14.28515625" style="11" customWidth="1"/>
    <col min="4" max="4" width="14.42578125" style="11" customWidth="1"/>
    <col min="5" max="5" width="10.140625" style="6" customWidth="1"/>
    <col min="6" max="6" width="12.140625" style="6" customWidth="1"/>
    <col min="7" max="7" width="14.140625" style="6" customWidth="1"/>
    <col min="8" max="9" width="8.85546875" style="6" customWidth="1"/>
    <col min="10" max="10" width="12.42578125" style="6" customWidth="1"/>
    <col min="11" max="13" width="10.85546875" style="6" customWidth="1"/>
    <col min="14" max="14" width="12.140625" style="6" customWidth="1"/>
    <col min="15" max="15" width="11" style="6" customWidth="1"/>
    <col min="16" max="68" width="8.42578125" style="6" customWidth="1"/>
    <col min="69" max="16384" width="8.42578125" style="7"/>
  </cols>
  <sheetData>
    <row r="1" spans="1:68" ht="57" customHeight="1" x14ac:dyDescent="0.2">
      <c r="A1" s="17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68" ht="25.5" x14ac:dyDescent="0.2">
      <c r="A2" s="286" t="s">
        <v>37</v>
      </c>
      <c r="B2" s="286"/>
      <c r="C2" s="286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68" s="13" customFormat="1" ht="25.5" x14ac:dyDescent="0.2">
      <c r="A3" s="104"/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18" x14ac:dyDescent="0.2">
      <c r="A4" s="295" t="s">
        <v>110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68" ht="21.95" customHeight="1" x14ac:dyDescent="0.2">
      <c r="A5" s="289" t="s">
        <v>24</v>
      </c>
      <c r="B5" s="292" t="s">
        <v>14</v>
      </c>
      <c r="C5" s="293" t="s">
        <v>17</v>
      </c>
      <c r="D5" s="293"/>
      <c r="E5" s="293"/>
      <c r="F5" s="293"/>
      <c r="G5" s="293"/>
      <c r="H5" s="293"/>
      <c r="I5" s="293"/>
      <c r="J5" s="293"/>
      <c r="K5" s="288" t="s">
        <v>169</v>
      </c>
      <c r="L5" s="288"/>
      <c r="M5" s="288"/>
      <c r="N5" s="288"/>
      <c r="O5" s="288"/>
    </row>
    <row r="6" spans="1:68" ht="21.95" customHeight="1" x14ac:dyDescent="0.2">
      <c r="A6" s="289"/>
      <c r="B6" s="292"/>
      <c r="C6" s="293"/>
      <c r="D6" s="293"/>
      <c r="E6" s="293"/>
      <c r="F6" s="293"/>
      <c r="G6" s="293"/>
      <c r="H6" s="293"/>
      <c r="I6" s="293"/>
      <c r="J6" s="293"/>
      <c r="K6" s="293" t="s">
        <v>0</v>
      </c>
      <c r="L6" s="293"/>
      <c r="M6" s="293"/>
      <c r="N6" s="293"/>
      <c r="O6" s="289" t="s">
        <v>1</v>
      </c>
    </row>
    <row r="7" spans="1:68" ht="21.95" customHeight="1" x14ac:dyDescent="0.2">
      <c r="A7" s="289"/>
      <c r="B7" s="292"/>
      <c r="C7" s="291" t="s">
        <v>12</v>
      </c>
      <c r="D7" s="291"/>
      <c r="E7" s="289" t="s">
        <v>7</v>
      </c>
      <c r="F7" s="289" t="s">
        <v>8</v>
      </c>
      <c r="G7" s="289" t="s">
        <v>15</v>
      </c>
      <c r="H7" s="289" t="s">
        <v>9</v>
      </c>
      <c r="I7" s="289" t="s">
        <v>10</v>
      </c>
      <c r="J7" s="289" t="s">
        <v>11</v>
      </c>
      <c r="K7" s="289" t="s">
        <v>27</v>
      </c>
      <c r="L7" s="289" t="s">
        <v>6</v>
      </c>
      <c r="M7" s="293" t="s">
        <v>2</v>
      </c>
      <c r="N7" s="293" t="s">
        <v>3</v>
      </c>
      <c r="O7" s="289"/>
    </row>
    <row r="8" spans="1:68" ht="21.95" customHeight="1" x14ac:dyDescent="0.2">
      <c r="A8" s="289"/>
      <c r="B8" s="292"/>
      <c r="C8" s="181" t="s">
        <v>19</v>
      </c>
      <c r="D8" s="180" t="s">
        <v>20</v>
      </c>
      <c r="E8" s="289"/>
      <c r="F8" s="289"/>
      <c r="G8" s="289"/>
      <c r="H8" s="289"/>
      <c r="I8" s="289"/>
      <c r="J8" s="289"/>
      <c r="K8" s="289"/>
      <c r="L8" s="289"/>
      <c r="M8" s="293"/>
      <c r="N8" s="293"/>
      <c r="O8" s="289"/>
    </row>
    <row r="9" spans="1:68" ht="41.25" customHeight="1" x14ac:dyDescent="0.2">
      <c r="A9" s="171" t="s">
        <v>65</v>
      </c>
      <c r="B9" s="121">
        <v>198524033</v>
      </c>
      <c r="C9" s="121">
        <v>69354658.739999995</v>
      </c>
      <c r="D9" s="121">
        <v>33083459.979999997</v>
      </c>
      <c r="E9" s="121">
        <v>254</v>
      </c>
      <c r="F9" s="121">
        <v>139</v>
      </c>
      <c r="G9" s="121">
        <v>4</v>
      </c>
      <c r="H9" s="121">
        <v>11</v>
      </c>
      <c r="I9" s="121">
        <v>63</v>
      </c>
      <c r="J9" s="121">
        <v>217</v>
      </c>
      <c r="K9" s="121">
        <v>0</v>
      </c>
      <c r="L9" s="121">
        <v>81</v>
      </c>
      <c r="M9" s="121">
        <v>16</v>
      </c>
      <c r="N9" s="121">
        <v>157</v>
      </c>
      <c r="O9" s="70">
        <v>0.75549999999999995</v>
      </c>
    </row>
    <row r="10" spans="1:68" s="13" customFormat="1" ht="41.25" customHeight="1" x14ac:dyDescent="0.2">
      <c r="A10" s="172" t="s">
        <v>40</v>
      </c>
      <c r="B10" s="69">
        <v>10951368</v>
      </c>
      <c r="C10" s="7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</row>
    <row r="11" spans="1:68" s="13" customFormat="1" ht="63" customHeight="1" x14ac:dyDescent="0.2">
      <c r="A11" s="173" t="s">
        <v>136</v>
      </c>
      <c r="B11" s="69">
        <v>62813391</v>
      </c>
      <c r="C11" s="69">
        <v>22203165.98</v>
      </c>
      <c r="D11" s="69">
        <v>5130182.7699999996</v>
      </c>
      <c r="E11" s="69">
        <v>10</v>
      </c>
      <c r="F11" s="69">
        <v>12</v>
      </c>
      <c r="G11" s="69">
        <v>3</v>
      </c>
      <c r="H11" s="69">
        <v>0</v>
      </c>
      <c r="I11" s="69">
        <v>20</v>
      </c>
      <c r="J11" s="69">
        <v>35</v>
      </c>
      <c r="K11" s="69">
        <v>0</v>
      </c>
      <c r="L11" s="69">
        <v>4</v>
      </c>
      <c r="M11" s="69">
        <v>6</v>
      </c>
      <c r="N11" s="69">
        <v>0</v>
      </c>
      <c r="O11" s="70">
        <v>6.25E-2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68" s="13" customFormat="1" ht="47.25" customHeight="1" x14ac:dyDescent="0.2">
      <c r="A12" s="174" t="s">
        <v>22</v>
      </c>
      <c r="B12" s="136"/>
      <c r="C12" s="136"/>
      <c r="D12" s="136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7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</row>
    <row r="13" spans="1:68" s="23" customFormat="1" ht="45" hidden="1" customHeight="1" x14ac:dyDescent="0.2">
      <c r="A13" s="175" t="s">
        <v>23</v>
      </c>
      <c r="B13" s="78"/>
      <c r="C13" s="78"/>
      <c r="D13" s="78"/>
      <c r="E13" s="69"/>
      <c r="F13" s="69"/>
      <c r="G13" s="69"/>
      <c r="H13" s="69"/>
      <c r="I13" s="69"/>
      <c r="J13" s="69"/>
      <c r="K13" s="137"/>
      <c r="L13" s="69"/>
      <c r="M13" s="69"/>
      <c r="N13" s="69"/>
      <c r="O13" s="7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57.75" customHeight="1" x14ac:dyDescent="0.2">
      <c r="A14" s="175" t="s">
        <v>79</v>
      </c>
      <c r="B14" s="69">
        <v>97874539</v>
      </c>
      <c r="C14" s="69">
        <v>95143410.579999998</v>
      </c>
      <c r="D14" s="69">
        <v>86605195.659999996</v>
      </c>
      <c r="E14" s="69">
        <v>5</v>
      </c>
      <c r="F14" s="69">
        <v>16</v>
      </c>
      <c r="G14" s="69">
        <v>0</v>
      </c>
      <c r="H14" s="69">
        <v>7</v>
      </c>
      <c r="I14" s="69">
        <v>54</v>
      </c>
      <c r="J14" s="69">
        <v>77</v>
      </c>
      <c r="K14" s="69">
        <v>0</v>
      </c>
      <c r="L14" s="69">
        <v>0</v>
      </c>
      <c r="M14" s="69">
        <v>2</v>
      </c>
      <c r="N14" s="69">
        <v>3</v>
      </c>
      <c r="O14" s="70">
        <v>0.81642252104039026</v>
      </c>
    </row>
    <row r="15" spans="1:68" s="13" customFormat="1" ht="54" customHeight="1" x14ac:dyDescent="0.2">
      <c r="A15" s="266" t="s">
        <v>21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s="13" customFormat="1" ht="52.5" customHeight="1" x14ac:dyDescent="0.2">
      <c r="A16" s="194" t="s">
        <v>34</v>
      </c>
      <c r="B16" s="74">
        <v>67000000</v>
      </c>
      <c r="C16" s="74">
        <v>61034600</v>
      </c>
      <c r="D16" s="74">
        <v>1631963</v>
      </c>
      <c r="E16" s="74">
        <v>3</v>
      </c>
      <c r="F16" s="74">
        <v>20</v>
      </c>
      <c r="G16" s="74">
        <v>2</v>
      </c>
      <c r="H16" s="74">
        <v>0</v>
      </c>
      <c r="I16" s="74">
        <v>89</v>
      </c>
      <c r="J16" s="74">
        <v>111</v>
      </c>
      <c r="K16" s="74">
        <v>0</v>
      </c>
      <c r="L16" s="74">
        <v>0</v>
      </c>
      <c r="M16" s="74">
        <v>3</v>
      </c>
      <c r="N16" s="74">
        <v>0</v>
      </c>
      <c r="O16" s="70">
        <v>0.34046527850746267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</row>
    <row r="17" spans="1:68" s="15" customFormat="1" ht="51" customHeight="1" x14ac:dyDescent="0.2">
      <c r="A17" s="193" t="s">
        <v>4</v>
      </c>
      <c r="B17" s="79">
        <v>437163331</v>
      </c>
      <c r="C17" s="79">
        <v>247735835.30000001</v>
      </c>
      <c r="D17" s="79">
        <v>126450801.41</v>
      </c>
      <c r="E17" s="79">
        <v>272</v>
      </c>
      <c r="F17" s="79">
        <v>187</v>
      </c>
      <c r="G17" s="79">
        <v>9</v>
      </c>
      <c r="H17" s="79">
        <v>18</v>
      </c>
      <c r="I17" s="79">
        <v>226</v>
      </c>
      <c r="J17" s="79">
        <v>440</v>
      </c>
      <c r="K17" s="79">
        <v>0</v>
      </c>
      <c r="L17" s="79">
        <v>85</v>
      </c>
      <c r="M17" s="79">
        <v>27</v>
      </c>
      <c r="N17" s="79">
        <v>160</v>
      </c>
      <c r="O17" s="80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ht="15" customHeight="1" x14ac:dyDescent="0.2">
      <c r="A18" s="111"/>
    </row>
    <row r="19" spans="1:68" ht="15" customHeight="1" x14ac:dyDescent="0.2">
      <c r="A19" s="6" t="s">
        <v>18</v>
      </c>
      <c r="I19" s="16"/>
    </row>
    <row r="20" spans="1:68" ht="15" customHeight="1" x14ac:dyDescent="0.2">
      <c r="A20" s="6" t="s">
        <v>144</v>
      </c>
    </row>
    <row r="21" spans="1:68" ht="15" customHeight="1" x14ac:dyDescent="0.2">
      <c r="A21" s="6" t="s">
        <v>35</v>
      </c>
      <c r="I21" s="30"/>
    </row>
    <row r="22" spans="1:68" s="28" customFormat="1" ht="15" customHeight="1" x14ac:dyDescent="0.2">
      <c r="A22" s="112"/>
      <c r="B22" s="29"/>
      <c r="C22" s="29"/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</sheetData>
  <mergeCells count="19">
    <mergeCell ref="N7:N8"/>
    <mergeCell ref="L7:L8"/>
    <mergeCell ref="M7:M8"/>
    <mergeCell ref="A5:A8"/>
    <mergeCell ref="B5:B8"/>
    <mergeCell ref="H7:H8"/>
    <mergeCell ref="A2:O2"/>
    <mergeCell ref="C5:J6"/>
    <mergeCell ref="E7:E8"/>
    <mergeCell ref="G7:G8"/>
    <mergeCell ref="C7:D7"/>
    <mergeCell ref="I7:I8"/>
    <mergeCell ref="A4:O4"/>
    <mergeCell ref="K5:O5"/>
    <mergeCell ref="K7:K8"/>
    <mergeCell ref="O6:O8"/>
    <mergeCell ref="J7:J8"/>
    <mergeCell ref="F7:F8"/>
    <mergeCell ref="K6:N6"/>
  </mergeCells>
  <phoneticPr fontId="10" type="noConversion"/>
  <printOptions horizontalCentered="1" verticalCentered="1"/>
  <pageMargins left="0.39370078740157483" right="0.19685039370078741" top="0.59055118110236227" bottom="0.98425196850393704" header="0" footer="0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33</vt:i4>
      </vt:variant>
    </vt:vector>
  </HeadingPairs>
  <TitlesOfParts>
    <vt:vector size="68" baseType="lpstr">
      <vt:lpstr>total2015</vt:lpstr>
      <vt:lpstr>AGS</vt:lpstr>
      <vt:lpstr>BC</vt:lpstr>
      <vt:lpstr>BCS</vt:lpstr>
      <vt:lpstr>CAM</vt:lpstr>
      <vt:lpstr>COA</vt:lpstr>
      <vt:lpstr>COL</vt:lpstr>
      <vt:lpstr>CHIS</vt:lpstr>
      <vt:lpstr>CHI</vt:lpstr>
      <vt:lpstr>DF</vt:lpstr>
      <vt:lpstr>DUR</vt:lpstr>
      <vt:lpstr>GUA</vt:lpstr>
      <vt:lpstr>GUE</vt:lpstr>
      <vt:lpstr>HGO</vt:lpstr>
      <vt:lpstr>JAL</vt:lpstr>
      <vt:lpstr>MEX</vt:lpstr>
      <vt:lpstr>MIC</vt:lpstr>
      <vt:lpstr>MOR</vt:lpstr>
      <vt:lpstr>NAY</vt:lpstr>
      <vt:lpstr>NL</vt:lpstr>
      <vt:lpstr>OAX</vt:lpstr>
      <vt:lpstr>PUE</vt:lpstr>
      <vt:lpstr>QUE</vt:lpstr>
      <vt:lpstr>QR</vt:lpstr>
      <vt:lpstr>SLP</vt:lpstr>
      <vt:lpstr>SIN</vt:lpstr>
      <vt:lpstr>SON</vt:lpstr>
      <vt:lpstr>TAB</vt:lpstr>
      <vt:lpstr>TAM</vt:lpstr>
      <vt:lpstr>TLA</vt:lpstr>
      <vt:lpstr>VER</vt:lpstr>
      <vt:lpstr>YUC</vt:lpstr>
      <vt:lpstr>ZAC</vt:lpstr>
      <vt:lpstr>Hoja2</vt:lpstr>
      <vt:lpstr>Hoja3</vt:lpstr>
      <vt:lpstr>AGS!Área_de_impresión</vt:lpstr>
      <vt:lpstr>BC!Área_de_impresión</vt:lpstr>
      <vt:lpstr>BCS!Área_de_impresión</vt:lpstr>
      <vt:lpstr>CAM!Área_de_impresión</vt:lpstr>
      <vt:lpstr>CHI!Área_de_impresión</vt:lpstr>
      <vt:lpstr>CHIS!Área_de_impresión</vt:lpstr>
      <vt:lpstr>COA!Área_de_impresión</vt:lpstr>
      <vt:lpstr>COL!Área_de_impresión</vt:lpstr>
      <vt:lpstr>DF!Área_de_impresión</vt:lpstr>
      <vt:lpstr>DUR!Área_de_impresión</vt:lpstr>
      <vt:lpstr>GUA!Área_de_impresión</vt:lpstr>
      <vt:lpstr>GUE!Área_de_impresión</vt:lpstr>
      <vt:lpstr>HGO!Área_de_impresión</vt:lpstr>
      <vt:lpstr>JAL!Área_de_impresión</vt:lpstr>
      <vt:lpstr>MEX!Área_de_impresión</vt:lpstr>
      <vt:lpstr>MIC!Área_de_impresión</vt:lpstr>
      <vt:lpstr>MOR!Área_de_impresión</vt:lpstr>
      <vt:lpstr>NAY!Área_de_impresión</vt:lpstr>
      <vt:lpstr>NL!Área_de_impresión</vt:lpstr>
      <vt:lpstr>OAX!Área_de_impresión</vt:lpstr>
      <vt:lpstr>PUE!Área_de_impresión</vt:lpstr>
      <vt:lpstr>QR!Área_de_impresión</vt:lpstr>
      <vt:lpstr>QUE!Área_de_impresión</vt:lpstr>
      <vt:lpstr>SIN!Área_de_impresión</vt:lpstr>
      <vt:lpstr>SLP!Área_de_impresión</vt:lpstr>
      <vt:lpstr>SON!Área_de_impresión</vt:lpstr>
      <vt:lpstr>TAB!Área_de_impresión</vt:lpstr>
      <vt:lpstr>TAM!Área_de_impresión</vt:lpstr>
      <vt:lpstr>TLA!Área_de_impresión</vt:lpstr>
      <vt:lpstr>total2015!Área_de_impresión</vt:lpstr>
      <vt:lpstr>VER!Área_de_impresión</vt:lpstr>
      <vt:lpstr>YUC!Área_de_impresión</vt:lpstr>
      <vt:lpstr>ZAC!Área_de_impresión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2016-09-14T23:36:29Z</cp:lastPrinted>
  <dcterms:created xsi:type="dcterms:W3CDTF">1998-07-29T18:00:24Z</dcterms:created>
  <dcterms:modified xsi:type="dcterms:W3CDTF">2016-09-20T15:45:49Z</dcterms:modified>
</cp:coreProperties>
</file>